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A34F3D4C-5179-4E3F-9321-9FD6C86AB00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8" i="1" l="1"/>
  <c r="A159" i="1"/>
  <c r="A160" i="1" s="1"/>
  <c r="A156" i="1" l="1"/>
  <c r="A157" i="1" s="1"/>
  <c r="A148" i="1"/>
  <c r="A149" i="1" s="1"/>
  <c r="A150" i="1" s="1"/>
  <c r="A151" i="1" s="1"/>
  <c r="A152" i="1" s="1"/>
  <c r="A153" i="1" s="1"/>
  <c r="A138" i="1"/>
  <c r="A139" i="1" s="1"/>
  <c r="A140" i="1" s="1"/>
  <c r="A141" i="1" s="1"/>
  <c r="A142" i="1" s="1"/>
  <c r="A143" i="1" s="1"/>
  <c r="A144" i="1" s="1"/>
  <c r="A145" i="1" s="1"/>
  <c r="A232" i="1" l="1"/>
  <c r="A233" i="1" s="1"/>
  <c r="A234" i="1" s="1"/>
  <c r="A203" i="1" l="1"/>
  <c r="A204" i="1" s="1"/>
  <c r="A205" i="1" s="1"/>
  <c r="A206" i="1" s="1"/>
  <c r="A207" i="1" s="1"/>
  <c r="A208" i="1" s="1"/>
  <c r="A209" i="1" s="1"/>
  <c r="A210" i="1" s="1"/>
  <c r="A211" i="1" s="1"/>
  <c r="A216" i="1"/>
  <c r="A217" i="1" s="1"/>
  <c r="A218" i="1" s="1"/>
  <c r="A219" i="1" s="1"/>
  <c r="A220" i="1" s="1"/>
  <c r="A221" i="1" s="1"/>
  <c r="A222" i="1" s="1"/>
  <c r="A223" i="1" s="1"/>
  <c r="F76" i="1" l="1"/>
  <c r="A11" i="1" l="1"/>
  <c r="A12" i="1" s="1"/>
  <c r="A13" i="1" s="1"/>
  <c r="A14" i="1" s="1"/>
  <c r="A16" i="1" s="1"/>
  <c r="A17" i="1" s="1"/>
  <c r="A18" i="1" s="1"/>
  <c r="A19" i="1" s="1"/>
  <c r="A20" i="1" s="1"/>
  <c r="A21" i="1" s="1"/>
  <c r="A22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3" i="1" s="1"/>
  <c r="A54" i="1" s="1"/>
  <c r="A55" i="1" s="1"/>
  <c r="A56" i="1" s="1"/>
  <c r="A57" i="1" s="1"/>
  <c r="A58" i="1" s="1"/>
  <c r="A60" i="1" s="1"/>
  <c r="A61" i="1" s="1"/>
  <c r="A62" i="1" s="1"/>
  <c r="A63" i="1" s="1"/>
  <c r="A64" i="1" s="1"/>
  <c r="A65" i="1" s="1"/>
  <c r="A66" i="1" s="1"/>
  <c r="A68" i="1" s="1"/>
  <c r="A69" i="1" s="1"/>
  <c r="A70" i="1" s="1"/>
  <c r="A71" i="1" s="1"/>
  <c r="A72" i="1" s="1"/>
  <c r="A73" i="1" s="1"/>
  <c r="A74" i="1" s="1"/>
  <c r="A75" i="1" s="1"/>
  <c r="A77" i="1" s="1"/>
  <c r="A78" i="1" s="1"/>
  <c r="A79" i="1" s="1"/>
  <c r="A81" i="1" s="1"/>
  <c r="A82" i="1" s="1"/>
  <c r="A83" i="1" s="1"/>
  <c r="A84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30" i="1" s="1"/>
  <c r="A131" i="1" s="1"/>
  <c r="A132" i="1" s="1"/>
</calcChain>
</file>

<file path=xl/sharedStrings.xml><?xml version="1.0" encoding="utf-8"?>
<sst xmlns="http://schemas.openxmlformats.org/spreadsheetml/2006/main" count="815" uniqueCount="482">
  <si>
    <t>Soi</t>
  </si>
  <si>
    <t>Grupa</t>
  </si>
  <si>
    <t>Culoare</t>
  </si>
  <si>
    <t>cm</t>
  </si>
  <si>
    <t>Lei / buc</t>
  </si>
  <si>
    <t>LALELE</t>
  </si>
  <si>
    <t>lila</t>
  </si>
  <si>
    <t>rosu</t>
  </si>
  <si>
    <t>grena</t>
  </si>
  <si>
    <t>roz</t>
  </si>
  <si>
    <t>alb</t>
  </si>
  <si>
    <t>mov</t>
  </si>
  <si>
    <t>NARCISE</t>
  </si>
  <si>
    <t>ZAMBILE</t>
  </si>
  <si>
    <t>Zambile</t>
  </si>
  <si>
    <t>25-30</t>
  </si>
  <si>
    <t>albastru inchis</t>
  </si>
  <si>
    <t>galben</t>
  </si>
  <si>
    <t>CROCUS</t>
  </si>
  <si>
    <t>pachet 10 bulbi</t>
  </si>
  <si>
    <t>ALLIUM</t>
  </si>
  <si>
    <t>pret/bulb</t>
  </si>
  <si>
    <t>DIVERSE</t>
  </si>
  <si>
    <t>Amaryllis belladonna</t>
  </si>
  <si>
    <t>pachet 5 bulbi</t>
  </si>
  <si>
    <t>roz intens</t>
  </si>
  <si>
    <t>Allium Globemaster</t>
  </si>
  <si>
    <t>flori mari albe</t>
  </si>
  <si>
    <t>portocaliu</t>
  </si>
  <si>
    <t xml:space="preserve">CRINI </t>
  </si>
  <si>
    <t>Fritillaria  - lalea imperiala</t>
  </si>
  <si>
    <t>SC Anthesis International SRL</t>
  </si>
  <si>
    <t>Str. Agricultori nr. 93, sector2, Bucuresti</t>
  </si>
  <si>
    <t>Telefon: 021 327 7070, Fax: 021 327 7073</t>
  </si>
  <si>
    <t>Mobil: 0721 24 5550</t>
  </si>
  <si>
    <t>www.anthesis.ro</t>
  </si>
  <si>
    <t>bucuresti@anthesis.ro</t>
  </si>
  <si>
    <t xml:space="preserve">Pentru lalele, narcise si zambile comanda minima este de 3 bulbi / soi. </t>
  </si>
  <si>
    <t>Taxele de transport sunt achitate de client.</t>
  </si>
  <si>
    <t>Pret</t>
  </si>
  <si>
    <t>pret/radacina</t>
  </si>
  <si>
    <t>cu TVA</t>
  </si>
  <si>
    <t>Triumph</t>
  </si>
  <si>
    <t>ghiveci 1 radacina</t>
  </si>
  <si>
    <t>roz cu floare batuta</t>
  </si>
  <si>
    <t>Allium Gladiator</t>
  </si>
  <si>
    <t>Allium Schubertii</t>
  </si>
  <si>
    <t>Colchicum autumnale - Waterlily</t>
  </si>
  <si>
    <t>minim 3 bulbi / soi</t>
  </si>
  <si>
    <t>flori galbene</t>
  </si>
  <si>
    <t>50-60</t>
  </si>
  <si>
    <t>flori mov</t>
  </si>
  <si>
    <t>Cape Town</t>
  </si>
  <si>
    <t>Ile de France</t>
  </si>
  <si>
    <t>Apricot Whirl</t>
  </si>
  <si>
    <t>Art Design</t>
  </si>
  <si>
    <t>Candy Princess</t>
  </si>
  <si>
    <t>Shrike</t>
  </si>
  <si>
    <t xml:space="preserve">Double </t>
  </si>
  <si>
    <t>Coroana Mare</t>
  </si>
  <si>
    <t>Sensual Touch</t>
  </si>
  <si>
    <t>Eremurus (Coada Vulpii) - Cleopatra</t>
  </si>
  <si>
    <t>Eremurus (Coada Vulpii) - Pinocchio</t>
  </si>
  <si>
    <t>alb batut floare mare</t>
  </si>
  <si>
    <t>petale albe centrul portocaliu</t>
  </si>
  <si>
    <t>galben intens batute</t>
  </si>
  <si>
    <t>crem cu roz floare mare batuta</t>
  </si>
  <si>
    <t>Coroana mica</t>
  </si>
  <si>
    <t>alb cu coroana mare galben portocaliu</t>
  </si>
  <si>
    <t>alb cu coroana mare rosu orange</t>
  </si>
  <si>
    <t>amestec de culori flori batute</t>
  </si>
  <si>
    <t>Aiolos</t>
  </si>
  <si>
    <t>White Pearl</t>
  </si>
  <si>
    <t>Anna Marie</t>
  </si>
  <si>
    <t>Fondant</t>
  </si>
  <si>
    <t>Pink Pearl</t>
  </si>
  <si>
    <t>Splendid Cornelia</t>
  </si>
  <si>
    <t>Miss Saigon</t>
  </si>
  <si>
    <t>Woodstock</t>
  </si>
  <si>
    <t>Delft Blue</t>
  </si>
  <si>
    <t>Blue Jacket</t>
  </si>
  <si>
    <t>Blue Pearl</t>
  </si>
  <si>
    <t>Purple Sensation</t>
  </si>
  <si>
    <t>Gipsy Queen</t>
  </si>
  <si>
    <t>albastru</t>
  </si>
  <si>
    <t>Easter Tide</t>
  </si>
  <si>
    <t>Coroana crestata</t>
  </si>
  <si>
    <t>30-40</t>
  </si>
  <si>
    <t>30-50</t>
  </si>
  <si>
    <t>Anemone coronaria St Brigid -pachet 100 bulbi</t>
  </si>
  <si>
    <t>Anemone coronaria St Brigid -pachet 10 bulbi</t>
  </si>
  <si>
    <t>Leucojum aestivum (Ghiocel de vara) -pachet 50 bulbi</t>
  </si>
  <si>
    <t>Lilium candidum -Crinul Madonei</t>
  </si>
  <si>
    <r>
      <rPr>
        <b/>
        <sz val="10"/>
        <rFont val="Arial"/>
        <family val="2"/>
        <charset val="238"/>
      </rPr>
      <t>Pachet amestec Clasic -5 bulbi</t>
    </r>
    <r>
      <rPr>
        <sz val="10"/>
        <rFont val="Arial"/>
        <family val="2"/>
        <charset val="238"/>
      </rPr>
      <t xml:space="preserve">  </t>
    </r>
  </si>
  <si>
    <r>
      <rPr>
        <b/>
        <sz val="10"/>
        <rFont val="Arial"/>
        <family val="2"/>
        <charset val="238"/>
      </rPr>
      <t>Pachet amestec Pastel</t>
    </r>
    <r>
      <rPr>
        <sz val="10"/>
        <rFont val="Arial"/>
        <family val="2"/>
        <charset val="238"/>
      </rPr>
      <t xml:space="preserve"> -5 bulbi</t>
    </r>
  </si>
  <si>
    <t>Pachet amestec Roz - 5 bulbi</t>
  </si>
  <si>
    <r>
      <rPr>
        <b/>
        <sz val="10"/>
        <rFont val="Arial"/>
        <family val="2"/>
        <charset val="238"/>
      </rPr>
      <t>Pachet  amestec Violet</t>
    </r>
    <r>
      <rPr>
        <sz val="10"/>
        <rFont val="Arial"/>
        <family val="2"/>
        <charset val="238"/>
      </rPr>
      <t xml:space="preserve"> - 5 bulbi</t>
    </r>
  </si>
  <si>
    <t>amestec</t>
  </si>
  <si>
    <t>flori albastre intens, mari, bulb de 20+ cm</t>
  </si>
  <si>
    <t>flori mov, foarte mari, bulb de 20+ cm</t>
  </si>
  <si>
    <t>flori mov-lila, mari, bulb de 14+ cm</t>
  </si>
  <si>
    <t>15-20</t>
  </si>
  <si>
    <t>Convallaria (Margaritar) - Rosea</t>
  </si>
  <si>
    <t>flori albastre, bulb de 14+ cm</t>
  </si>
  <si>
    <t>flori mari albe, multiflore</t>
  </si>
  <si>
    <t>50-70</t>
  </si>
  <si>
    <t>Marilyn</t>
  </si>
  <si>
    <t>portocaliu batut cu margine zimtata</t>
  </si>
  <si>
    <t>Fringed</t>
  </si>
  <si>
    <t>alb cu flame rosii</t>
  </si>
  <si>
    <t>Colchicum autumnale - The Giant</t>
  </si>
  <si>
    <t>roz cu floare mare</t>
  </si>
  <si>
    <t>Black Hero</t>
  </si>
  <si>
    <t>Darwin</t>
  </si>
  <si>
    <t>China Pink</t>
  </si>
  <si>
    <t xml:space="preserve">Pachet amestec  Albastru -5 bulbi      </t>
  </si>
  <si>
    <t>40-50</t>
  </si>
  <si>
    <t>cate 1 bulb din soiurile disponibile</t>
  </si>
  <si>
    <t>Talia</t>
  </si>
  <si>
    <t>Anna Liza</t>
  </si>
  <si>
    <t>Apricot Passion</t>
  </si>
  <si>
    <t>Aqua</t>
  </si>
  <si>
    <t>Atlantic</t>
  </si>
  <si>
    <t>Early Pink</t>
  </si>
  <si>
    <t>Jan Boss</t>
  </si>
  <si>
    <t>Sky Jacket</t>
  </si>
  <si>
    <t>Top White</t>
  </si>
  <si>
    <t>Yellowstone</t>
  </si>
  <si>
    <t>somon</t>
  </si>
  <si>
    <t>roz-somon</t>
  </si>
  <si>
    <t>albastru deschis</t>
  </si>
  <si>
    <t>violet, floare mare</t>
  </si>
  <si>
    <t>mov-violet</t>
  </si>
  <si>
    <r>
      <t xml:space="preserve">Pachet amestec </t>
    </r>
    <r>
      <rPr>
        <sz val="10"/>
        <rFont val="Arial"/>
        <family val="2"/>
        <charset val="238"/>
      </rPr>
      <t>- 23 bulbi</t>
    </r>
  </si>
  <si>
    <t>Armani</t>
  </si>
  <si>
    <t xml:space="preserve">Purple Flag </t>
  </si>
  <si>
    <t>flori mov intens</t>
  </si>
  <si>
    <t>Strong Gold</t>
  </si>
  <si>
    <t>Kung Fu</t>
  </si>
  <si>
    <t>rosu bordura alba</t>
  </si>
  <si>
    <t>rosu cu marginea alba</t>
  </si>
  <si>
    <t>Brest</t>
  </si>
  <si>
    <t>Queensland</t>
  </si>
  <si>
    <t>Drumline</t>
  </si>
  <si>
    <t>Purple Paeony</t>
  </si>
  <si>
    <t xml:space="preserve">Ballade </t>
  </si>
  <si>
    <t>Holland Chic</t>
  </si>
  <si>
    <t>West Point</t>
  </si>
  <si>
    <t>Fabio</t>
  </si>
  <si>
    <t>Cabanna</t>
  </si>
  <si>
    <t>Early Harvest</t>
  </si>
  <si>
    <t>Avignon</t>
  </si>
  <si>
    <t>Big Smile</t>
  </si>
  <si>
    <t>Dordogne</t>
  </si>
  <si>
    <t>Menton</t>
  </si>
  <si>
    <t>Alma Pavlovic</t>
  </si>
  <si>
    <t>Slawa</t>
  </si>
  <si>
    <t>Viridiflora</t>
  </si>
  <si>
    <t>Columbus</t>
  </si>
  <si>
    <t>negru batut</t>
  </si>
  <si>
    <t>ciclam</t>
  </si>
  <si>
    <t>rosu cu bordura alba</t>
  </si>
  <si>
    <t>mov batut</t>
  </si>
  <si>
    <t>roz cu flame albe</t>
  </si>
  <si>
    <t>rosu cu bordura alba zimtata</t>
  </si>
  <si>
    <t>rosu cu irizatii si zimti albi</t>
  </si>
  <si>
    <t>mov cu bordura alba</t>
  </si>
  <si>
    <t>alb cu varfuri roz</t>
  </si>
  <si>
    <t>rosu cu bordura si franjuri galbene</t>
  </si>
  <si>
    <t>rosu cu bordura galbena, soi timpuriu</t>
  </si>
  <si>
    <t>Cum Laude</t>
  </si>
  <si>
    <t>alb cu coroana galben deschis</t>
  </si>
  <si>
    <t>Allium Ambassador</t>
  </si>
  <si>
    <t>flori mov-grena, mari, bulb de 20+ cm</t>
  </si>
  <si>
    <t>pret/pachet</t>
  </si>
  <si>
    <t>flori mov-roz, mari, bulb de 20+ cm</t>
  </si>
  <si>
    <t>flori mov, mari, bulb de 18+ cm</t>
  </si>
  <si>
    <t>Fritillaria imperiallis Aurora - lalea imperiala</t>
  </si>
  <si>
    <t>Fritillaria imperiallis William Rex - lalea imperiala</t>
  </si>
  <si>
    <t>Fritillaria imperiallis Lutea - lalea imperiala</t>
  </si>
  <si>
    <t>flori mov, bulb de 8+ cm</t>
  </si>
  <si>
    <t>flori albe, bulb de 7+ cm</t>
  </si>
  <si>
    <t>flori galbene, bulb de 7+ cm</t>
  </si>
  <si>
    <t xml:space="preserve">portocaliu, bulb de 20+ cm </t>
  </si>
  <si>
    <t>alb, purpuriu, bulb de 7+ cm</t>
  </si>
  <si>
    <t>Fritillaria meleagris Mix -lalea pestrita-pachet 10 bulbi</t>
  </si>
  <si>
    <t>galben, infloreste toamna, bulb de 10+ cm</t>
  </si>
  <si>
    <t>flori striate,mov cu alb, bulb de 7+ cm</t>
  </si>
  <si>
    <t>Leucojum aestivum (Ghiocel de vara) -pachet 10 bulbi</t>
  </si>
  <si>
    <t>Sternbergia lutea - Brandusa galbena- pachet 3 bulbi</t>
  </si>
  <si>
    <t>Lilium candidum -Crinul Madonei -pachet 5 buc</t>
  </si>
  <si>
    <t xml:space="preserve">Zambile Pachet amestec - 100 bulbi </t>
  </si>
  <si>
    <t>roz cu irizatii galbenportocaliu</t>
  </si>
  <si>
    <t>Crown of Dinasty</t>
  </si>
  <si>
    <t>Elegant Crown</t>
  </si>
  <si>
    <t>Red Dress</t>
  </si>
  <si>
    <t>White Liberstar</t>
  </si>
  <si>
    <t>Yellow Crown</t>
  </si>
  <si>
    <t>Ad Rem</t>
  </si>
  <si>
    <t>Big Chief</t>
  </si>
  <si>
    <t>Conqueror</t>
  </si>
  <si>
    <t>Ivory Floradale</t>
  </si>
  <si>
    <t>Olympic Flame</t>
  </si>
  <si>
    <t>Red Impression</t>
  </si>
  <si>
    <t>Salmon Impression</t>
  </si>
  <si>
    <t>Snow Crystal</t>
  </si>
  <si>
    <t>Mascotte</t>
  </si>
  <si>
    <t>Mon Amour</t>
  </si>
  <si>
    <t>Dancing Queen</t>
  </si>
  <si>
    <t>Double Flag</t>
  </si>
  <si>
    <t>Double Princess</t>
  </si>
  <si>
    <t>Foxy Foxtrot</t>
  </si>
  <si>
    <t>Freeman</t>
  </si>
  <si>
    <t>Margarita</t>
  </si>
  <si>
    <t>Northcap</t>
  </si>
  <si>
    <t>Orca</t>
  </si>
  <si>
    <t>Pamplona</t>
  </si>
  <si>
    <t>Presto</t>
  </si>
  <si>
    <t>Red Princess</t>
  </si>
  <si>
    <t>Cartouche</t>
  </si>
  <si>
    <t>Cool</t>
  </si>
  <si>
    <t>Dream Touch</t>
  </si>
  <si>
    <t>Miranda</t>
  </si>
  <si>
    <t>Negrita Double</t>
  </si>
  <si>
    <t>Renown Unique</t>
  </si>
  <si>
    <t>Sunlover</t>
  </si>
  <si>
    <t>Vogue</t>
  </si>
  <si>
    <t>Hawaii</t>
  </si>
  <si>
    <t>Indiana</t>
  </si>
  <si>
    <t>Ovideo</t>
  </si>
  <si>
    <t>Purple Crystal</t>
  </si>
  <si>
    <t>Siesta</t>
  </si>
  <si>
    <t>Zanzibar</t>
  </si>
  <si>
    <t>Ballerina</t>
  </si>
  <si>
    <t>Pretty Love</t>
  </si>
  <si>
    <t>Pretty Woman</t>
  </si>
  <si>
    <t>Multiflowered</t>
  </si>
  <si>
    <t>Night Club</t>
  </si>
  <si>
    <t>Candy Club</t>
  </si>
  <si>
    <t>Flaming Club</t>
  </si>
  <si>
    <t>Misterious Parrot</t>
  </si>
  <si>
    <t>Parrot Prince</t>
  </si>
  <si>
    <t>Super Parrot</t>
  </si>
  <si>
    <t>Parrot (Papagal)</t>
  </si>
  <si>
    <t>Single late(Simple tarzii)</t>
  </si>
  <si>
    <t>Single early(Simple timpurii)</t>
  </si>
  <si>
    <t>Flaming Prince</t>
  </si>
  <si>
    <t>Chakra</t>
  </si>
  <si>
    <t>Grand Perfection</t>
  </si>
  <si>
    <t>Happy Generation</t>
  </si>
  <si>
    <t>Kingsblood</t>
  </si>
  <si>
    <t>Sorbet</t>
  </si>
  <si>
    <t>Abu Hassan</t>
  </si>
  <si>
    <t>Andre Citroen</t>
  </si>
  <si>
    <t>Antartica Flame</t>
  </si>
  <si>
    <t>Delta Red</t>
  </si>
  <si>
    <t>Fort Knox</t>
  </si>
  <si>
    <t>Jacuzzi</t>
  </si>
  <si>
    <t>Match</t>
  </si>
  <si>
    <t>Outbreak</t>
  </si>
  <si>
    <t>Panter</t>
  </si>
  <si>
    <t>Rems Favourite</t>
  </si>
  <si>
    <t>Surplace</t>
  </si>
  <si>
    <t>Tiramisu</t>
  </si>
  <si>
    <t>White Dream</t>
  </si>
  <si>
    <t>Artist</t>
  </si>
  <si>
    <t>China Town</t>
  </si>
  <si>
    <t>Esperanto</t>
  </si>
  <si>
    <t>Pitice (Kaufmaniana)</t>
  </si>
  <si>
    <t>Pitice (Greigii)</t>
  </si>
  <si>
    <t>Pitice (Fosteriana)</t>
  </si>
  <si>
    <t>Madame Lefeber</t>
  </si>
  <si>
    <t>Sweetheart</t>
  </si>
  <si>
    <t>Zombie</t>
  </si>
  <si>
    <t>Cape Cod</t>
  </si>
  <si>
    <t>Mothers Love</t>
  </si>
  <si>
    <t>Turkish Delight</t>
  </si>
  <si>
    <t>United States</t>
  </si>
  <si>
    <t>Hearts Delight</t>
  </si>
  <si>
    <t>The First</t>
  </si>
  <si>
    <t>White Mountain</t>
  </si>
  <si>
    <t>Coronet (ondulate)</t>
  </si>
  <si>
    <t>Double fringed (batute franjurate) -Pachet 6 bulbi</t>
  </si>
  <si>
    <t>Double late (tarzii) -Pachet 14 bulbi</t>
  </si>
  <si>
    <t>Double early (timpurii) -Pachet 13 bulbi</t>
  </si>
  <si>
    <t>Darwin -Pachet 7 bulbi</t>
  </si>
  <si>
    <t>Floare de crin (Lily) -Pachet 7 bulbi</t>
  </si>
  <si>
    <t>Multiflowered (multiflore) -Pachet 3 bulbi</t>
  </si>
  <si>
    <t>Parrot (papagal) -Pachet 4 bulbi</t>
  </si>
  <si>
    <t>Fringed (franjurate) -Pachet 8 bulbi</t>
  </si>
  <si>
    <t>Pitice -Pachet 10 bulbi</t>
  </si>
  <si>
    <t>Triumph -Pachet 19 bulbi</t>
  </si>
  <si>
    <t>Viridiflora -Pachet 3 bulbi</t>
  </si>
  <si>
    <t>Single (simple) -Pachet 12 bulbi</t>
  </si>
  <si>
    <t>Double late (tarzii)</t>
  </si>
  <si>
    <t>Double early (timpurii)</t>
  </si>
  <si>
    <t>Double* fringed</t>
  </si>
  <si>
    <t>Fl. de crin (Lily)</t>
  </si>
  <si>
    <t>roz intens cu baza alba</t>
  </si>
  <si>
    <t>rosu cu margine alba</t>
  </si>
  <si>
    <t>rosu intens</t>
  </si>
  <si>
    <t>corai cu margine galbena</t>
  </si>
  <si>
    <t>rosu cu dunga albicioasa</t>
  </si>
  <si>
    <t>alb-crem</t>
  </si>
  <si>
    <t>galben cu flame rosii</t>
  </si>
  <si>
    <t>Alison Bradley</t>
  </si>
  <si>
    <t>grena intens (visina putreda)</t>
  </si>
  <si>
    <t>mov deschis</t>
  </si>
  <si>
    <t>galben cu irizatii rosii</t>
  </si>
  <si>
    <t>portocaliu cu irizatii galbene</t>
  </si>
  <si>
    <t>rosu cu dunga verde</t>
  </si>
  <si>
    <t>rosu cu dunga visinie</t>
  </si>
  <si>
    <t>alb cu margine rosie</t>
  </si>
  <si>
    <t>CloseUp</t>
  </si>
  <si>
    <t>alba cu dunga verde</t>
  </si>
  <si>
    <t>mov cu dunga alba</t>
  </si>
  <si>
    <t>Hurricane</t>
  </si>
  <si>
    <t>mov-lila</t>
  </si>
  <si>
    <t>mov-visiniu</t>
  </si>
  <si>
    <t>roz-ciclam</t>
  </si>
  <si>
    <t>portocaliu spre galben -variaza</t>
  </si>
  <si>
    <t>ciclam cu margine alba</t>
  </si>
  <si>
    <t>alb cu dunga verde</t>
  </si>
  <si>
    <t>mov-ciclam cu zimti albi</t>
  </si>
  <si>
    <t>Gorilla</t>
  </si>
  <si>
    <t>grena-negru</t>
  </si>
  <si>
    <t>roz cu franjuri albe</t>
  </si>
  <si>
    <t>alb cu roz-lila</t>
  </si>
  <si>
    <t>grena intens-negru</t>
  </si>
  <si>
    <t>ciclam cu franjuri albi</t>
  </si>
  <si>
    <t>alb cu flame roz</t>
  </si>
  <si>
    <t>mov cu margine alba</t>
  </si>
  <si>
    <t>mov intens</t>
  </si>
  <si>
    <t>crem cu dunga rosie</t>
  </si>
  <si>
    <t>rosu cu dunga</t>
  </si>
  <si>
    <t>galben cu dunga rosie</t>
  </si>
  <si>
    <t>roz-pal cu baza neagra</t>
  </si>
  <si>
    <t>rosu cu marginea galbena</t>
  </si>
  <si>
    <t>corai cu margine crem</t>
  </si>
  <si>
    <t>galben cu marginea alba</t>
  </si>
  <si>
    <t>albe cu roz</t>
  </si>
  <si>
    <t>galben cu marginea rosie</t>
  </si>
  <si>
    <t>mov cu flame albe</t>
  </si>
  <si>
    <t>grena-negru cu marginea rosie</t>
  </si>
  <si>
    <t>crem cu  flame grena</t>
  </si>
  <si>
    <t>grena-negru cu marginea portocalie</t>
  </si>
  <si>
    <t>rosu-grena cu marginea galbena</t>
  </si>
  <si>
    <t>alb cu flame galbene</t>
  </si>
  <si>
    <t>mov-lila cu irizatii mov</t>
  </si>
  <si>
    <t>rosu cu baza galbena</t>
  </si>
  <si>
    <t>galben cu marginea rosu</t>
  </si>
  <si>
    <t>alb cu flame violet</t>
  </si>
  <si>
    <t>roz-caramel cu irizatii</t>
  </si>
  <si>
    <t>roz cu dunga verde</t>
  </si>
  <si>
    <t>portocaliu cu dunga verde</t>
  </si>
  <si>
    <t>15-25</t>
  </si>
  <si>
    <t>roz-rosu</t>
  </si>
  <si>
    <t>Atlantic,Aqua,Blue Jacket,Blue Pearl,Delft Blue</t>
  </si>
  <si>
    <t>Blue Pearl,Yellowstone,Fondant,Aiolos,Jan Bos</t>
  </si>
  <si>
    <t>Fondant,Pink Pearl,Gipsy Queen,Aiolos,Yellowstone</t>
  </si>
  <si>
    <t>Anna Marie,Anna Liza,Fondant,Pink Pearl,Jan Bos</t>
  </si>
  <si>
    <t>Miss Saigon,Purple Sensation,Splendid Cornelia, Woodstock,Jan Bos</t>
  </si>
  <si>
    <t>bulbi din toate soiurile</t>
  </si>
  <si>
    <t xml:space="preserve">1 bulb din fiecare soi </t>
  </si>
  <si>
    <t>Oferta bulbi toamna 2020</t>
  </si>
  <si>
    <t>Colchicum cilicicum purpureum</t>
  </si>
  <si>
    <t>flori mov, bulb de 7+ cm</t>
  </si>
  <si>
    <t>flori mari albastre, bulb de 6+ cm</t>
  </si>
  <si>
    <t>Allium Goliath</t>
  </si>
  <si>
    <t>Allium Mount Everest</t>
  </si>
  <si>
    <t>flori albe, mari, bulb de 20+ cm</t>
  </si>
  <si>
    <t>Allium Party Balloons</t>
  </si>
  <si>
    <t>flori roz-lila, foarte mari, bulb de 14+ cm</t>
  </si>
  <si>
    <t>Allium Giganteum</t>
  </si>
  <si>
    <t>Allium Christophii -pachet 5 bulbi</t>
  </si>
  <si>
    <t>Allium Powder Puff -pachet 5 bulbi</t>
  </si>
  <si>
    <t xml:space="preserve">cate 1 bulb/pachet din soiurile disponibile </t>
  </si>
  <si>
    <t xml:space="preserve">Allium -Pachet 10 bulbi+pachete </t>
  </si>
  <si>
    <t xml:space="preserve">Crocus -Pachet amestec 100 bulbi crocus </t>
  </si>
  <si>
    <t>Crocus -Pachet amestec  50 bulbi crocus</t>
  </si>
  <si>
    <t>alb, marime bulb 18+ cm</t>
  </si>
  <si>
    <t>Camassia leichtlinii caerulea</t>
  </si>
  <si>
    <t>Galanthus elwesii  (Ghiocei simpli) -pachet 10 bulbi</t>
  </si>
  <si>
    <t>Galanthus elwesii  (Ghiocei simpli) -pachet 50 bulbi</t>
  </si>
  <si>
    <t>Galanthus elwesii  (Ghiocei simpli) -pachet 100 bulbi</t>
  </si>
  <si>
    <t>galben, bulb de 20+ cm</t>
  </si>
  <si>
    <t>Fritillaria imperiallis Rubra - lalea imperiala</t>
  </si>
  <si>
    <t>Sternbergia lutea - Brandusa galbena</t>
  </si>
  <si>
    <t>Iris reticulata alida -pachet 100 bulbi</t>
  </si>
  <si>
    <t>Iris danfordiae -pachet 100 bulbi</t>
  </si>
  <si>
    <t>Iris Hermodactylus tuberosus -pachet 100 bulbi</t>
  </si>
  <si>
    <t>Iris Hermodactylus tuberosus -pachet  10 bulbi</t>
  </si>
  <si>
    <t>Iris Hermodactylus tuberosus -pachet  50 bulbi</t>
  </si>
  <si>
    <t>Iris danfordiae -pachet  10 bulbi</t>
  </si>
  <si>
    <t>Iris danfordiae -pachet  50 bulbi</t>
  </si>
  <si>
    <t>Iris reticulata alida -pachet  10 bulbi</t>
  </si>
  <si>
    <t>Iris reticulata alida -pachet  50 bulbi</t>
  </si>
  <si>
    <t>flori mov, marime bulb 6+ cm</t>
  </si>
  <si>
    <t>flori galbene, marime bulb 6+ cm</t>
  </si>
  <si>
    <t>flori galbene cu grena, marime bulb 6+ cm</t>
  </si>
  <si>
    <t>20-30</t>
  </si>
  <si>
    <t>20-31</t>
  </si>
  <si>
    <t>20-32</t>
  </si>
  <si>
    <t>10-15</t>
  </si>
  <si>
    <t>10-16</t>
  </si>
  <si>
    <t>10-17</t>
  </si>
  <si>
    <t>Crocus Ard Schenk (Crocus chrysanthus) -pachet 10 bulbi</t>
  </si>
  <si>
    <t>Crocus Flower Record (Crocus vernus) -pachet 10 bulbi</t>
  </si>
  <si>
    <t>Crocus Fuscotinctus (Crocus chrysanthus) -pachet 10 bulbi</t>
  </si>
  <si>
    <t>Crocus Grand Maitre (Crocus vernus) -pachet 10 bulbi</t>
  </si>
  <si>
    <t>Crocus Jeanne D Arc (Crocus vernus) -pachet 10 bulbi</t>
  </si>
  <si>
    <t>Crocus Pickwick (Crocus vernus) -pachet 10 bulbi</t>
  </si>
  <si>
    <t>Crocus Remembrance (Crocus vernus) -pachet 10 bulbi</t>
  </si>
  <si>
    <t>Crocus Snowbunting (Crocus chrysanthus) -pachet 10 bulbi</t>
  </si>
  <si>
    <t>Crocus Yellow Large (Crocus vernus) -pachet 10 bulbi</t>
  </si>
  <si>
    <t>Crocus sativus -Sofran-Pachet 10 bulbi</t>
  </si>
  <si>
    <t xml:space="preserve">Crocus sativus -Sofran-Pachet  50 bulbi </t>
  </si>
  <si>
    <t xml:space="preserve">Crocus sativus -Sofran-Pachet 100 bulbi </t>
  </si>
  <si>
    <t>Erythronium Pagoda -Maseaua ciutei</t>
  </si>
  <si>
    <t>Erythronium Pagoda -pachet de 3 bulbi</t>
  </si>
  <si>
    <t>portocaliu-corai, bulb de 20+ cm</t>
  </si>
  <si>
    <t>rosu-corai, bulb de 20+ cm</t>
  </si>
  <si>
    <t>flori mov intens, bulb de 7+ cm</t>
  </si>
  <si>
    <t>Fritillaria imperiallis -Pachet 4 bulbi</t>
  </si>
  <si>
    <t>violet cu floare mare</t>
  </si>
  <si>
    <t>flori albe interior galben, bulb de 6+ cm</t>
  </si>
  <si>
    <t>flori galbene cu dungi maro, bulb de 7+ cm</t>
  </si>
  <si>
    <t>flori albe cu dungi, bulb de 6+ cm</t>
  </si>
  <si>
    <t>flori violet, bulb de 10+ cm</t>
  </si>
  <si>
    <t>flori albastru intens, mari, bulb de 20+ cm</t>
  </si>
  <si>
    <t>Coronet(ondulate) -Pachet 5 bulbi</t>
  </si>
  <si>
    <t>Accent</t>
  </si>
  <si>
    <t>alb cu coroana mica roz portocaliu</t>
  </si>
  <si>
    <t xml:space="preserve"> Narcise coroana crestata -Pachet 7 bulbi</t>
  </si>
  <si>
    <t>Delnashaugh</t>
  </si>
  <si>
    <t>petale alb cren centrul roz portocaliu</t>
  </si>
  <si>
    <t>Obdam</t>
  </si>
  <si>
    <t>Pink Paradise</t>
  </si>
  <si>
    <t>petale albe centrul roz somon</t>
  </si>
  <si>
    <t>Queensday</t>
  </si>
  <si>
    <t>galben cu centrul portocaliu</t>
  </si>
  <si>
    <t>Belcanto</t>
  </si>
  <si>
    <t>alb cu coroana galbena</t>
  </si>
  <si>
    <t>Congress</t>
  </si>
  <si>
    <t>galben cu coroana portocalie</t>
  </si>
  <si>
    <t>Pink Wonder</t>
  </si>
  <si>
    <t>alb crem cu coroana roz - crem</t>
  </si>
  <si>
    <t>Palmares</t>
  </si>
  <si>
    <t xml:space="preserve">alb cu coroana mare roz somon </t>
  </si>
  <si>
    <t>Bella Vista</t>
  </si>
  <si>
    <t>alb su coroana rosu portocaliu</t>
  </si>
  <si>
    <t>Coolflame</t>
  </si>
  <si>
    <t>alb cu coroana portocalie</t>
  </si>
  <si>
    <t>Papilon Blanc</t>
  </si>
  <si>
    <t>alb cu coroan galben - crem</t>
  </si>
  <si>
    <t>Precocious</t>
  </si>
  <si>
    <t>alb cu coroana mare ondulata portocalie</t>
  </si>
  <si>
    <t>Dutchmaster</t>
  </si>
  <si>
    <t>Trompeta</t>
  </si>
  <si>
    <t>trompete mari galbene</t>
  </si>
  <si>
    <t>Moont Hood</t>
  </si>
  <si>
    <t>trompete mari albe</t>
  </si>
  <si>
    <t>Narcise coroana mare/mica -Pachet 6 bulbi</t>
  </si>
  <si>
    <t>Tahiti</t>
  </si>
  <si>
    <t>White Lion</t>
  </si>
  <si>
    <t>30-41</t>
  </si>
  <si>
    <t>30-42</t>
  </si>
  <si>
    <t>Poeticus</t>
  </si>
  <si>
    <t>petale galbene cu flame rosii</t>
  </si>
  <si>
    <t>petale albe</t>
  </si>
  <si>
    <t>Alexis Beauty</t>
  </si>
  <si>
    <t>trompete mari galbene cu alb</t>
  </si>
  <si>
    <t>Narcise trompeta -Pachet 3 bulbi</t>
  </si>
  <si>
    <t>Narcise- Pachet 26 bulbi</t>
  </si>
  <si>
    <t>Muscari azureum Blue -pachet  10 bulbi</t>
  </si>
  <si>
    <t>Muscari azureum Blue -pachet  50 bulbi</t>
  </si>
  <si>
    <t>Muscari azureum Blue -pachet 100 bulbi</t>
  </si>
  <si>
    <t>flori albastre, marime bulb 5+ cm</t>
  </si>
  <si>
    <t>10</t>
  </si>
  <si>
    <t>Narcise batute(double) -Pachet 9 bulbi</t>
  </si>
  <si>
    <t>Lalele diverse -Pachet 100 bulbi</t>
  </si>
  <si>
    <t>diverse culori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</si>
</sst>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3">
    <xf numFmtId="0" fontId="0" fillId="0" borderId="0" xfId="0"/>
    <xf numFmtId="0" fontId="3" fillId="0" borderId="0" xfId="0" applyFont="1" applyBorder="1"/>
    <xf numFmtId="0" fontId="2" fillId="0" borderId="0" xfId="0" applyFont="1" applyAlignment="1">
      <alignment wrapText="1"/>
    </xf>
    <xf numFmtId="0" fontId="2" fillId="3" borderId="0" xfId="0" applyFont="1" applyFill="1" applyBorder="1"/>
    <xf numFmtId="0" fontId="2" fillId="0" borderId="0" xfId="0" applyFont="1" applyAlignment="1">
      <alignment horizontal="right"/>
    </xf>
    <xf numFmtId="4" fontId="2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2" borderId="7" xfId="0" applyFont="1" applyFill="1" applyBorder="1"/>
    <xf numFmtId="0" fontId="2" fillId="0" borderId="11" xfId="0" applyFont="1" applyFill="1" applyBorder="1"/>
    <xf numFmtId="0" fontId="2" fillId="0" borderId="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2" fillId="0" borderId="9" xfId="0" applyFont="1" applyBorder="1"/>
    <xf numFmtId="0" fontId="2" fillId="0" borderId="15" xfId="0" applyFont="1" applyBorder="1"/>
    <xf numFmtId="0" fontId="2" fillId="0" borderId="15" xfId="0" applyFont="1" applyBorder="1" applyAlignment="1">
      <alignment horizontal="left"/>
    </xf>
    <xf numFmtId="0" fontId="3" fillId="2" borderId="19" xfId="0" applyFont="1" applyFill="1" applyBorder="1"/>
    <xf numFmtId="0" fontId="2" fillId="2" borderId="19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2" fillId="0" borderId="15" xfId="0" applyFont="1" applyBorder="1" applyAlignment="1">
      <alignment horizontal="right"/>
    </xf>
    <xf numFmtId="0" fontId="2" fillId="3" borderId="2" xfId="0" applyFont="1" applyFill="1" applyBorder="1" applyAlignment="1">
      <alignment horizontal="left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/>
    <xf numFmtId="0" fontId="3" fillId="0" borderId="9" xfId="0" applyFont="1" applyBorder="1" applyAlignment="1">
      <alignment horizontal="left"/>
    </xf>
    <xf numFmtId="0" fontId="3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0" borderId="9" xfId="0" applyFont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left"/>
    </xf>
    <xf numFmtId="4" fontId="3" fillId="0" borderId="24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2" fillId="0" borderId="27" xfId="0" applyNumberFormat="1" applyFont="1" applyBorder="1"/>
    <xf numFmtId="4" fontId="2" fillId="0" borderId="29" xfId="0" applyNumberFormat="1" applyFont="1" applyBorder="1"/>
    <xf numFmtId="4" fontId="3" fillId="0" borderId="27" xfId="0" applyNumberFormat="1" applyFont="1" applyBorder="1"/>
    <xf numFmtId="4" fontId="2" fillId="0" borderId="31" xfId="0" applyNumberFormat="1" applyFont="1" applyBorder="1"/>
    <xf numFmtId="4" fontId="2" fillId="0" borderId="30" xfId="0" applyNumberFormat="1" applyFont="1" applyBorder="1"/>
    <xf numFmtId="4" fontId="3" fillId="3" borderId="33" xfId="0" applyNumberFormat="1" applyFont="1" applyFill="1" applyBorder="1"/>
    <xf numFmtId="4" fontId="2" fillId="2" borderId="24" xfId="0" applyNumberFormat="1" applyFont="1" applyFill="1" applyBorder="1"/>
    <xf numFmtId="4" fontId="2" fillId="2" borderId="25" xfId="0" applyNumberFormat="1" applyFont="1" applyFill="1" applyBorder="1"/>
    <xf numFmtId="4" fontId="2" fillId="2" borderId="26" xfId="0" applyNumberFormat="1" applyFont="1" applyFill="1" applyBorder="1"/>
    <xf numFmtId="4" fontId="2" fillId="2" borderId="34" xfId="0" applyNumberFormat="1" applyFont="1" applyFill="1" applyBorder="1"/>
    <xf numFmtId="4" fontId="2" fillId="0" borderId="24" xfId="0" applyNumberFormat="1" applyFont="1" applyBorder="1"/>
    <xf numFmtId="0" fontId="3" fillId="2" borderId="26" xfId="0" applyFont="1" applyFill="1" applyBorder="1" applyAlignment="1">
      <alignment horizontal="right"/>
    </xf>
    <xf numFmtId="4" fontId="2" fillId="0" borderId="11" xfId="0" applyNumberFormat="1" applyFont="1" applyBorder="1"/>
    <xf numFmtId="0" fontId="2" fillId="2" borderId="5" xfId="0" applyFont="1" applyFill="1" applyBorder="1" applyAlignment="1">
      <alignment horizontal="right"/>
    </xf>
    <xf numFmtId="4" fontId="3" fillId="0" borderId="0" xfId="0" applyNumberFormat="1" applyFont="1"/>
    <xf numFmtId="0" fontId="2" fillId="0" borderId="0" xfId="1" applyFont="1"/>
    <xf numFmtId="0" fontId="3" fillId="0" borderId="0" xfId="0" applyFont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3" fillId="3" borderId="5" xfId="0" applyFont="1" applyFill="1" applyBorder="1" applyAlignment="1">
      <alignment wrapText="1"/>
    </xf>
    <xf numFmtId="0" fontId="2" fillId="3" borderId="5" xfId="0" applyFont="1" applyFill="1" applyBorder="1" applyAlignment="1">
      <alignment horizontal="left" wrapText="1"/>
    </xf>
    <xf numFmtId="4" fontId="3" fillId="3" borderId="26" xfId="0" applyNumberFormat="1" applyFont="1" applyFill="1" applyBorder="1" applyAlignment="1">
      <alignment horizontal="right" vertical="center" wrapText="1"/>
    </xf>
    <xf numFmtId="4" fontId="3" fillId="3" borderId="24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top"/>
    </xf>
    <xf numFmtId="4" fontId="3" fillId="3" borderId="24" xfId="0" applyNumberFormat="1" applyFont="1" applyFill="1" applyBorder="1" applyAlignment="1">
      <alignment vertical="top"/>
    </xf>
    <xf numFmtId="0" fontId="2" fillId="3" borderId="13" xfId="0" applyFont="1" applyFill="1" applyBorder="1" applyAlignment="1">
      <alignment horizontal="left"/>
    </xf>
    <xf numFmtId="4" fontId="3" fillId="3" borderId="33" xfId="0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left"/>
    </xf>
    <xf numFmtId="4" fontId="3" fillId="3" borderId="11" xfId="0" applyNumberFormat="1" applyFont="1" applyFill="1" applyBorder="1" applyAlignment="1">
      <alignment vertical="center"/>
    </xf>
    <xf numFmtId="4" fontId="3" fillId="3" borderId="11" xfId="0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left"/>
    </xf>
    <xf numFmtId="4" fontId="2" fillId="0" borderId="33" xfId="0" applyNumberFormat="1" applyFont="1" applyBorder="1"/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/>
    <xf numFmtId="0" fontId="2" fillId="0" borderId="12" xfId="0" applyFont="1" applyFill="1" applyBorder="1"/>
    <xf numFmtId="0" fontId="2" fillId="0" borderId="12" xfId="0" applyFont="1" applyBorder="1" applyAlignment="1">
      <alignment horizontal="right"/>
    </xf>
    <xf numFmtId="4" fontId="2" fillId="0" borderId="12" xfId="0" applyNumberFormat="1" applyFont="1" applyBorder="1"/>
    <xf numFmtId="0" fontId="2" fillId="3" borderId="16" xfId="0" applyFont="1" applyFill="1" applyBorder="1"/>
    <xf numFmtId="0" fontId="2" fillId="0" borderId="16" xfId="0" applyFont="1" applyBorder="1" applyAlignment="1">
      <alignment horizontal="right"/>
    </xf>
    <xf numFmtId="4" fontId="2" fillId="0" borderId="16" xfId="0" applyNumberFormat="1" applyFont="1" applyBorder="1"/>
    <xf numFmtId="0" fontId="3" fillId="0" borderId="13" xfId="0" applyFont="1" applyBorder="1"/>
    <xf numFmtId="0" fontId="3" fillId="0" borderId="13" xfId="0" applyFont="1" applyBorder="1" applyAlignment="1">
      <alignment horizontal="right"/>
    </xf>
    <xf numFmtId="4" fontId="3" fillId="0" borderId="33" xfId="0" applyNumberFormat="1" applyFont="1" applyBorder="1"/>
    <xf numFmtId="0" fontId="2" fillId="0" borderId="12" xfId="0" applyFont="1" applyFill="1" applyBorder="1" applyAlignment="1">
      <alignment horizontal="left"/>
    </xf>
    <xf numFmtId="0" fontId="2" fillId="0" borderId="7" xfId="0" applyFont="1" applyBorder="1" applyAlignment="1">
      <alignment horizontal="left"/>
    </xf>
    <xf numFmtId="4" fontId="2" fillId="0" borderId="25" xfId="0" applyNumberFormat="1" applyFont="1" applyBorder="1"/>
    <xf numFmtId="0" fontId="3" fillId="2" borderId="13" xfId="0" applyFont="1" applyFill="1" applyBorder="1"/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2" fillId="3" borderId="11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 vertical="top"/>
    </xf>
    <xf numFmtId="0" fontId="2" fillId="3" borderId="13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 wrapText="1"/>
    </xf>
    <xf numFmtId="0" fontId="2" fillId="0" borderId="13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9" xfId="0" applyFont="1" applyFill="1" applyBorder="1" applyAlignment="1">
      <alignment horizontal="left"/>
    </xf>
    <xf numFmtId="4" fontId="2" fillId="0" borderId="35" xfId="0" applyNumberFormat="1" applyFont="1" applyBorder="1"/>
    <xf numFmtId="4" fontId="2" fillId="0" borderId="35" xfId="0" applyNumberFormat="1" applyFont="1" applyFill="1" applyBorder="1"/>
    <xf numFmtId="0" fontId="2" fillId="0" borderId="7" xfId="0" applyFont="1" applyFill="1" applyBorder="1"/>
    <xf numFmtId="4" fontId="2" fillId="0" borderId="36" xfId="0" applyNumberFormat="1" applyFont="1" applyBorder="1"/>
    <xf numFmtId="0" fontId="2" fillId="0" borderId="13" xfId="0" applyFont="1" applyFill="1" applyBorder="1"/>
    <xf numFmtId="0" fontId="3" fillId="4" borderId="13" xfId="0" applyFont="1" applyFill="1" applyBorder="1"/>
    <xf numFmtId="0" fontId="2" fillId="0" borderId="12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left"/>
    </xf>
    <xf numFmtId="4" fontId="2" fillId="0" borderId="7" xfId="0" applyNumberFormat="1" applyFont="1" applyBorder="1"/>
    <xf numFmtId="0" fontId="3" fillId="2" borderId="13" xfId="0" applyFont="1" applyFill="1" applyBorder="1" applyAlignment="1">
      <alignment horizontal="right"/>
    </xf>
    <xf numFmtId="0" fontId="3" fillId="2" borderId="33" xfId="0" applyFont="1" applyFill="1" applyBorder="1" applyAlignment="1">
      <alignment horizontal="right"/>
    </xf>
    <xf numFmtId="0" fontId="2" fillId="3" borderId="16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right"/>
    </xf>
    <xf numFmtId="0" fontId="5" fillId="0" borderId="13" xfId="0" applyFont="1" applyBorder="1"/>
    <xf numFmtId="0" fontId="3" fillId="2" borderId="34" xfId="0" applyFont="1" applyFill="1" applyBorder="1" applyAlignment="1">
      <alignment horizontal="right"/>
    </xf>
    <xf numFmtId="0" fontId="5" fillId="0" borderId="11" xfId="0" applyFont="1" applyBorder="1"/>
    <xf numFmtId="0" fontId="5" fillId="0" borderId="16" xfId="0" applyFont="1" applyBorder="1"/>
    <xf numFmtId="0" fontId="4" fillId="0" borderId="2" xfId="0" applyFont="1" applyBorder="1"/>
    <xf numFmtId="0" fontId="4" fillId="0" borderId="11" xfId="0" applyFont="1" applyBorder="1"/>
    <xf numFmtId="0" fontId="4" fillId="0" borderId="5" xfId="0" applyFont="1" applyBorder="1"/>
    <xf numFmtId="0" fontId="5" fillId="0" borderId="13" xfId="0" applyFont="1" applyFill="1" applyBorder="1"/>
    <xf numFmtId="4" fontId="5" fillId="0" borderId="11" xfId="0" applyNumberFormat="1" applyFont="1" applyBorder="1"/>
    <xf numFmtId="0" fontId="2" fillId="3" borderId="11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4" fontId="5" fillId="0" borderId="28" xfId="0" applyNumberFormat="1" applyFont="1" applyBorder="1"/>
    <xf numFmtId="4" fontId="5" fillId="0" borderId="31" xfId="0" applyNumberFormat="1" applyFont="1" applyBorder="1"/>
    <xf numFmtId="49" fontId="2" fillId="0" borderId="11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right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4" fontId="2" fillId="2" borderId="37" xfId="0" applyNumberFormat="1" applyFont="1" applyFill="1" applyBorder="1"/>
    <xf numFmtId="4" fontId="5" fillId="0" borderId="34" xfId="0" applyNumberFormat="1" applyFont="1" applyFill="1" applyBorder="1"/>
    <xf numFmtId="0" fontId="2" fillId="0" borderId="0" xfId="0" applyFont="1"/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4" fontId="2" fillId="0" borderId="28" xfId="0" applyNumberFormat="1" applyFont="1" applyBorder="1"/>
    <xf numFmtId="0" fontId="2" fillId="0" borderId="11" xfId="0" applyFont="1" applyBorder="1"/>
    <xf numFmtId="0" fontId="2" fillId="0" borderId="16" xfId="0" applyFont="1" applyBorder="1"/>
    <xf numFmtId="0" fontId="2" fillId="0" borderId="16" xfId="0" applyFont="1" applyFill="1" applyBorder="1"/>
    <xf numFmtId="0" fontId="2" fillId="0" borderId="11" xfId="0" applyFont="1" applyFill="1" applyBorder="1" applyAlignment="1">
      <alignment horizontal="left"/>
    </xf>
    <xf numFmtId="0" fontId="4" fillId="3" borderId="11" xfId="0" applyFont="1" applyFill="1" applyBorder="1"/>
    <xf numFmtId="0" fontId="4" fillId="3" borderId="11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left"/>
    </xf>
    <xf numFmtId="4" fontId="4" fillId="3" borderId="11" xfId="0" applyNumberFormat="1" applyFont="1" applyFill="1" applyBorder="1"/>
    <xf numFmtId="0" fontId="4" fillId="3" borderId="12" xfId="0" applyFont="1" applyFill="1" applyBorder="1"/>
    <xf numFmtId="0" fontId="4" fillId="3" borderId="12" xfId="0" applyFont="1" applyFill="1" applyBorder="1" applyAlignment="1">
      <alignment horizontal="right"/>
    </xf>
    <xf numFmtId="0" fontId="4" fillId="3" borderId="12" xfId="0" applyFont="1" applyFill="1" applyBorder="1" applyAlignment="1">
      <alignment horizontal="left"/>
    </xf>
    <xf numFmtId="4" fontId="4" fillId="3" borderId="12" xfId="0" applyNumberFormat="1" applyFont="1" applyFill="1" applyBorder="1"/>
    <xf numFmtId="0" fontId="5" fillId="4" borderId="19" xfId="0" applyFont="1" applyFill="1" applyBorder="1"/>
    <xf numFmtId="0" fontId="7" fillId="0" borderId="0" xfId="0" applyFont="1"/>
    <xf numFmtId="0" fontId="2" fillId="0" borderId="0" xfId="0" applyFont="1" applyFill="1"/>
    <xf numFmtId="0" fontId="2" fillId="0" borderId="2" xfId="0" applyFont="1" applyFill="1" applyBorder="1"/>
    <xf numFmtId="0" fontId="2" fillId="0" borderId="15" xfId="0" applyFont="1" applyFill="1" applyBorder="1"/>
    <xf numFmtId="0" fontId="2" fillId="0" borderId="9" xfId="0" applyFont="1" applyFill="1" applyBorder="1"/>
    <xf numFmtId="0" fontId="5" fillId="0" borderId="19" xfId="0" applyFont="1" applyFill="1" applyBorder="1"/>
    <xf numFmtId="0" fontId="3" fillId="0" borderId="13" xfId="0" applyFont="1" applyFill="1" applyBorder="1" applyAlignment="1">
      <alignment horizontal="right"/>
    </xf>
    <xf numFmtId="0" fontId="3" fillId="4" borderId="2" xfId="0" applyFont="1" applyFill="1" applyBorder="1" applyAlignment="1">
      <alignment vertical="top"/>
    </xf>
    <xf numFmtId="0" fontId="2" fillId="4" borderId="13" xfId="0" applyFont="1" applyFill="1" applyBorder="1" applyAlignment="1"/>
    <xf numFmtId="0" fontId="2" fillId="4" borderId="2" xfId="0" applyFont="1" applyFill="1" applyBorder="1" applyAlignment="1"/>
    <xf numFmtId="0" fontId="3" fillId="4" borderId="11" xfId="0" applyFont="1" applyFill="1" applyBorder="1" applyAlignment="1"/>
    <xf numFmtId="0" fontId="2" fillId="4" borderId="11" xfId="0" applyFont="1" applyFill="1" applyBorder="1"/>
    <xf numFmtId="0" fontId="3" fillId="4" borderId="5" xfId="0" applyFont="1" applyFill="1" applyBorder="1" applyAlignment="1"/>
    <xf numFmtId="0" fontId="3" fillId="4" borderId="7" xfId="0" applyFont="1" applyFill="1" applyBorder="1"/>
    <xf numFmtId="0" fontId="5" fillId="4" borderId="13" xfId="0" applyFont="1" applyFill="1" applyBorder="1"/>
    <xf numFmtId="0" fontId="2" fillId="4" borderId="7" xfId="0" applyFont="1" applyFill="1" applyBorder="1"/>
    <xf numFmtId="0" fontId="2" fillId="4" borderId="16" xfId="0" applyFont="1" applyFill="1" applyBorder="1"/>
    <xf numFmtId="0" fontId="2" fillId="4" borderId="15" xfId="0" applyFont="1" applyFill="1" applyBorder="1"/>
    <xf numFmtId="0" fontId="2" fillId="4" borderId="12" xfId="0" applyFont="1" applyFill="1" applyBorder="1"/>
    <xf numFmtId="0" fontId="3" fillId="0" borderId="0" xfId="0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/>
    <xf numFmtId="0" fontId="2" fillId="0" borderId="6" xfId="0" applyFont="1" applyFill="1" applyBorder="1"/>
    <xf numFmtId="0" fontId="3" fillId="0" borderId="4" xfId="0" applyFont="1" applyFill="1" applyBorder="1"/>
    <xf numFmtId="0" fontId="2" fillId="0" borderId="10" xfId="0" applyFont="1" applyFill="1" applyBorder="1"/>
    <xf numFmtId="0" fontId="2" fillId="0" borderId="17" xfId="0" applyFont="1" applyFill="1" applyBorder="1"/>
    <xf numFmtId="0" fontId="4" fillId="0" borderId="11" xfId="0" applyFont="1" applyFill="1" applyBorder="1"/>
    <xf numFmtId="0" fontId="4" fillId="0" borderId="12" xfId="0" applyFont="1" applyFill="1" applyBorder="1"/>
    <xf numFmtId="0" fontId="5" fillId="0" borderId="18" xfId="0" applyFont="1" applyFill="1" applyBorder="1"/>
    <xf numFmtId="0" fontId="2" fillId="0" borderId="14" xfId="0" applyFont="1" applyFill="1" applyBorder="1"/>
    <xf numFmtId="0" fontId="3" fillId="0" borderId="22" xfId="0" applyFont="1" applyFill="1" applyBorder="1" applyAlignment="1">
      <alignment vertical="top"/>
    </xf>
    <xf numFmtId="0" fontId="3" fillId="0" borderId="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/>
    <xf numFmtId="0" fontId="2" fillId="0" borderId="20" xfId="0" applyFont="1" applyFill="1" applyBorder="1"/>
    <xf numFmtId="0" fontId="2" fillId="0" borderId="8" xfId="0" applyFont="1" applyFill="1" applyBorder="1"/>
    <xf numFmtId="0" fontId="2" fillId="0" borderId="22" xfId="0" applyFont="1" applyFill="1" applyBorder="1"/>
    <xf numFmtId="0" fontId="2" fillId="0" borderId="18" xfId="0" applyFont="1" applyFill="1" applyBorder="1"/>
    <xf numFmtId="0" fontId="2" fillId="0" borderId="1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0" fontId="2" fillId="0" borderId="0" xfId="0" applyFont="1" applyFill="1" applyBorder="1"/>
    <xf numFmtId="0" fontId="3" fillId="0" borderId="13" xfId="0" applyFont="1" applyFill="1" applyBorder="1"/>
    <xf numFmtId="0" fontId="5" fillId="4" borderId="15" xfId="0" applyFont="1" applyFill="1" applyBorder="1"/>
    <xf numFmtId="0" fontId="4" fillId="0" borderId="9" xfId="0" applyFont="1" applyFill="1" applyBorder="1"/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right"/>
    </xf>
    <xf numFmtId="0" fontId="2" fillId="0" borderId="22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ucuresti@anthesis.ro" TargetMode="External"/><Relationship Id="rId1" Type="http://schemas.openxmlformats.org/officeDocument/2006/relationships/hyperlink" Target="http://www.anthesis.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8"/>
  <sheetViews>
    <sheetView tabSelected="1" topLeftCell="A235" zoomScaleNormal="100" workbookViewId="0">
      <selection activeCell="D213" sqref="D213"/>
    </sheetView>
  </sheetViews>
  <sheetFormatPr defaultColWidth="9.109375" defaultRowHeight="13.2" x14ac:dyDescent="0.25"/>
  <cols>
    <col min="1" max="1" width="4.33203125" style="163" customWidth="1"/>
    <col min="2" max="2" width="33.33203125" style="145" customWidth="1"/>
    <col min="3" max="3" width="14.6640625" style="145" customWidth="1"/>
    <col min="4" max="4" width="5.5546875" style="4" customWidth="1"/>
    <col min="5" max="5" width="26.5546875" style="145" customWidth="1"/>
    <col min="6" max="6" width="9.5546875" style="5" customWidth="1"/>
    <col min="7" max="16384" width="9.109375" style="145"/>
  </cols>
  <sheetData>
    <row r="1" spans="1:6" s="8" customFormat="1" x14ac:dyDescent="0.25">
      <c r="A1" s="181" t="s">
        <v>31</v>
      </c>
      <c r="D1" s="92"/>
      <c r="E1" s="145" t="s">
        <v>34</v>
      </c>
      <c r="F1" s="58"/>
    </row>
    <row r="2" spans="1:6" ht="14.4" x14ac:dyDescent="0.3">
      <c r="A2" s="163" t="s">
        <v>32</v>
      </c>
      <c r="B2" s="162"/>
      <c r="C2" s="162"/>
      <c r="D2" s="162"/>
      <c r="E2" s="59" t="s">
        <v>36</v>
      </c>
      <c r="F2" s="162"/>
    </row>
    <row r="3" spans="1:6" ht="14.4" x14ac:dyDescent="0.3">
      <c r="A3" s="163" t="s">
        <v>33</v>
      </c>
      <c r="B3" s="162"/>
      <c r="C3" s="162"/>
      <c r="D3" s="162"/>
      <c r="E3" s="59" t="s">
        <v>35</v>
      </c>
      <c r="F3" s="162"/>
    </row>
    <row r="5" spans="1:6" ht="15" thickBot="1" x14ac:dyDescent="0.35">
      <c r="A5" s="182"/>
      <c r="B5" s="162"/>
      <c r="C5" s="60" t="s">
        <v>364</v>
      </c>
      <c r="D5" s="162"/>
      <c r="E5" s="162"/>
      <c r="F5" s="162"/>
    </row>
    <row r="6" spans="1:6" s="8" customFormat="1" x14ac:dyDescent="0.25">
      <c r="A6" s="183"/>
      <c r="B6" s="6" t="s">
        <v>0</v>
      </c>
      <c r="C6" s="6" t="s">
        <v>1</v>
      </c>
      <c r="D6" s="93" t="s">
        <v>118</v>
      </c>
      <c r="E6" s="7" t="s">
        <v>2</v>
      </c>
      <c r="F6" s="41" t="s">
        <v>39</v>
      </c>
    </row>
    <row r="7" spans="1:6" s="8" customFormat="1" x14ac:dyDescent="0.25">
      <c r="A7" s="184"/>
      <c r="B7" s="29"/>
      <c r="C7" s="29"/>
      <c r="D7" s="94"/>
      <c r="E7" s="30"/>
      <c r="F7" s="42" t="s">
        <v>41</v>
      </c>
    </row>
    <row r="8" spans="1:6" s="8" customFormat="1" ht="13.8" thickBot="1" x14ac:dyDescent="0.3">
      <c r="A8" s="185"/>
      <c r="B8" s="77"/>
      <c r="C8" s="9"/>
      <c r="D8" s="95" t="s">
        <v>3</v>
      </c>
      <c r="E8" s="10"/>
      <c r="F8" s="43" t="s">
        <v>4</v>
      </c>
    </row>
    <row r="9" spans="1:6" s="1" customFormat="1" ht="13.8" thickBot="1" x14ac:dyDescent="0.3">
      <c r="A9" s="186"/>
      <c r="B9" s="91" t="s">
        <v>5</v>
      </c>
      <c r="C9" s="118"/>
      <c r="D9" s="118"/>
      <c r="E9" s="20"/>
      <c r="F9" s="123" t="s">
        <v>48</v>
      </c>
    </row>
    <row r="10" spans="1:6" x14ac:dyDescent="0.25">
      <c r="A10" s="151">
        <v>1</v>
      </c>
      <c r="B10" s="151" t="s">
        <v>193</v>
      </c>
      <c r="C10" s="150" t="s">
        <v>281</v>
      </c>
      <c r="D10" s="83">
        <v>50</v>
      </c>
      <c r="E10" s="14" t="s">
        <v>298</v>
      </c>
      <c r="F10" s="84">
        <v>1.7</v>
      </c>
    </row>
    <row r="11" spans="1:6" x14ac:dyDescent="0.25">
      <c r="A11" s="12">
        <f>A10+1</f>
        <v>2</v>
      </c>
      <c r="B11" s="12" t="s">
        <v>194</v>
      </c>
      <c r="C11" s="150" t="s">
        <v>281</v>
      </c>
      <c r="D11" s="147">
        <v>50</v>
      </c>
      <c r="E11" s="146" t="s">
        <v>299</v>
      </c>
      <c r="F11" s="56">
        <v>1.7</v>
      </c>
    </row>
    <row r="12" spans="1:6" x14ac:dyDescent="0.25">
      <c r="A12" s="12">
        <f t="shared" ref="A12:A14" si="0">A11+1</f>
        <v>3</v>
      </c>
      <c r="B12" s="151" t="s">
        <v>195</v>
      </c>
      <c r="C12" s="150" t="s">
        <v>281</v>
      </c>
      <c r="D12" s="83">
        <v>50</v>
      </c>
      <c r="E12" s="14" t="s">
        <v>300</v>
      </c>
      <c r="F12" s="84">
        <v>1.7</v>
      </c>
    </row>
    <row r="13" spans="1:6" x14ac:dyDescent="0.25">
      <c r="A13" s="12">
        <f t="shared" si="0"/>
        <v>4</v>
      </c>
      <c r="B13" s="151" t="s">
        <v>196</v>
      </c>
      <c r="C13" s="150" t="s">
        <v>281</v>
      </c>
      <c r="D13" s="83">
        <v>50</v>
      </c>
      <c r="E13" s="14" t="s">
        <v>10</v>
      </c>
      <c r="F13" s="84">
        <v>1.7</v>
      </c>
    </row>
    <row r="14" spans="1:6" ht="13.8" thickBot="1" x14ac:dyDescent="0.3">
      <c r="A14" s="12">
        <f t="shared" si="0"/>
        <v>5</v>
      </c>
      <c r="B14" s="12" t="s">
        <v>197</v>
      </c>
      <c r="C14" s="150" t="s">
        <v>281</v>
      </c>
      <c r="D14" s="147">
        <v>50</v>
      </c>
      <c r="E14" s="146" t="s">
        <v>17</v>
      </c>
      <c r="F14" s="56">
        <v>1.7</v>
      </c>
    </row>
    <row r="15" spans="1:6" s="8" customFormat="1" ht="13.8" thickBot="1" x14ac:dyDescent="0.3">
      <c r="A15" s="186"/>
      <c r="B15" s="114" t="s">
        <v>430</v>
      </c>
      <c r="C15" s="122"/>
      <c r="D15" s="86"/>
      <c r="E15" s="86" t="s">
        <v>117</v>
      </c>
      <c r="F15" s="87">
        <v>8</v>
      </c>
    </row>
    <row r="16" spans="1:6" x14ac:dyDescent="0.25">
      <c r="A16" s="79">
        <f>A14+1</f>
        <v>6</v>
      </c>
      <c r="B16" s="79" t="s">
        <v>198</v>
      </c>
      <c r="C16" s="15" t="s">
        <v>113</v>
      </c>
      <c r="D16" s="80" t="s">
        <v>50</v>
      </c>
      <c r="E16" s="16" t="s">
        <v>301</v>
      </c>
      <c r="F16" s="81">
        <v>1.3</v>
      </c>
    </row>
    <row r="17" spans="1:6" x14ac:dyDescent="0.25">
      <c r="A17" s="12">
        <f>A16+1</f>
        <v>7</v>
      </c>
      <c r="B17" s="12" t="s">
        <v>199</v>
      </c>
      <c r="C17" s="149" t="s">
        <v>113</v>
      </c>
      <c r="D17" s="147" t="s">
        <v>50</v>
      </c>
      <c r="E17" s="146" t="s">
        <v>302</v>
      </c>
      <c r="F17" s="56">
        <v>1.3</v>
      </c>
    </row>
    <row r="18" spans="1:6" x14ac:dyDescent="0.25">
      <c r="A18" s="12">
        <f t="shared" ref="A18:A22" si="1">A17+1</f>
        <v>8</v>
      </c>
      <c r="B18" s="12" t="s">
        <v>200</v>
      </c>
      <c r="C18" s="149" t="s">
        <v>113</v>
      </c>
      <c r="D18" s="147" t="s">
        <v>50</v>
      </c>
      <c r="E18" s="146" t="s">
        <v>17</v>
      </c>
      <c r="F18" s="56">
        <v>1.3</v>
      </c>
    </row>
    <row r="19" spans="1:6" x14ac:dyDescent="0.25">
      <c r="A19" s="12">
        <f t="shared" si="1"/>
        <v>9</v>
      </c>
      <c r="B19" s="12" t="s">
        <v>201</v>
      </c>
      <c r="C19" s="149" t="s">
        <v>113</v>
      </c>
      <c r="D19" s="147" t="s">
        <v>50</v>
      </c>
      <c r="E19" s="146" t="s">
        <v>303</v>
      </c>
      <c r="F19" s="56">
        <v>1.3</v>
      </c>
    </row>
    <row r="20" spans="1:6" x14ac:dyDescent="0.25">
      <c r="A20" s="12">
        <f t="shared" si="1"/>
        <v>10</v>
      </c>
      <c r="B20" s="12" t="s">
        <v>202</v>
      </c>
      <c r="C20" s="149" t="s">
        <v>113</v>
      </c>
      <c r="D20" s="147" t="s">
        <v>50</v>
      </c>
      <c r="E20" s="146" t="s">
        <v>304</v>
      </c>
      <c r="F20" s="56">
        <v>1.3</v>
      </c>
    </row>
    <row r="21" spans="1:6" x14ac:dyDescent="0.25">
      <c r="A21" s="12">
        <f t="shared" si="1"/>
        <v>11</v>
      </c>
      <c r="B21" s="12" t="s">
        <v>203</v>
      </c>
      <c r="C21" s="149" t="s">
        <v>113</v>
      </c>
      <c r="D21" s="147" t="s">
        <v>50</v>
      </c>
      <c r="E21" s="146" t="s">
        <v>7</v>
      </c>
      <c r="F21" s="56">
        <v>1.3</v>
      </c>
    </row>
    <row r="22" spans="1:6" ht="13.8" thickBot="1" x14ac:dyDescent="0.3">
      <c r="A22" s="12">
        <f t="shared" si="1"/>
        <v>12</v>
      </c>
      <c r="B22" s="79" t="s">
        <v>204</v>
      </c>
      <c r="C22" s="15" t="s">
        <v>113</v>
      </c>
      <c r="D22" s="80" t="s">
        <v>50</v>
      </c>
      <c r="E22" s="16" t="s">
        <v>129</v>
      </c>
      <c r="F22" s="81">
        <v>1.3</v>
      </c>
    </row>
    <row r="23" spans="1:6" s="8" customFormat="1" ht="13.8" thickBot="1" x14ac:dyDescent="0.3">
      <c r="A23" s="186"/>
      <c r="B23" s="114" t="s">
        <v>285</v>
      </c>
      <c r="C23" s="85"/>
      <c r="D23" s="86"/>
      <c r="E23" s="86" t="s">
        <v>117</v>
      </c>
      <c r="F23" s="87">
        <v>9</v>
      </c>
    </row>
    <row r="24" spans="1:6" s="3" customFormat="1" x14ac:dyDescent="0.25">
      <c r="A24" s="151">
        <f>A22+1</f>
        <v>13</v>
      </c>
      <c r="B24" s="151" t="s">
        <v>305</v>
      </c>
      <c r="C24" s="120" t="s">
        <v>295</v>
      </c>
      <c r="D24" s="121">
        <v>60</v>
      </c>
      <c r="E24" s="82" t="s">
        <v>306</v>
      </c>
      <c r="F24" s="84">
        <v>1.5</v>
      </c>
    </row>
    <row r="25" spans="1:6" x14ac:dyDescent="0.25">
      <c r="A25" s="12">
        <f>A24+1</f>
        <v>14</v>
      </c>
      <c r="B25" s="12" t="s">
        <v>158</v>
      </c>
      <c r="C25" s="149" t="s">
        <v>295</v>
      </c>
      <c r="D25" s="147">
        <v>40</v>
      </c>
      <c r="E25" s="146"/>
      <c r="F25" s="56">
        <v>1.5</v>
      </c>
    </row>
    <row r="26" spans="1:6" x14ac:dyDescent="0.25">
      <c r="A26" s="12">
        <f t="shared" ref="A26:A36" si="2">A25+1</f>
        <v>15</v>
      </c>
      <c r="B26" s="12" t="s">
        <v>208</v>
      </c>
      <c r="C26" s="149" t="s">
        <v>295</v>
      </c>
      <c r="D26" s="147">
        <v>40</v>
      </c>
      <c r="E26" s="146" t="s">
        <v>17</v>
      </c>
      <c r="F26" s="56">
        <v>1.5</v>
      </c>
    </row>
    <row r="27" spans="1:6" s="8" customFormat="1" x14ac:dyDescent="0.25">
      <c r="A27" s="12">
        <f t="shared" si="2"/>
        <v>16</v>
      </c>
      <c r="B27" s="12" t="s">
        <v>209</v>
      </c>
      <c r="C27" s="149" t="s">
        <v>295</v>
      </c>
      <c r="D27" s="147">
        <v>30</v>
      </c>
      <c r="E27" s="146" t="s">
        <v>11</v>
      </c>
      <c r="F27" s="56">
        <v>1.5</v>
      </c>
    </row>
    <row r="28" spans="1:6" s="8" customFormat="1" x14ac:dyDescent="0.25">
      <c r="A28" s="12">
        <f t="shared" si="2"/>
        <v>17</v>
      </c>
      <c r="B28" s="12" t="s">
        <v>210</v>
      </c>
      <c r="C28" s="149" t="s">
        <v>295</v>
      </c>
      <c r="D28" s="147">
        <v>50</v>
      </c>
      <c r="E28" s="146" t="s">
        <v>307</v>
      </c>
      <c r="F28" s="56">
        <v>1.5</v>
      </c>
    </row>
    <row r="29" spans="1:6" s="8" customFormat="1" x14ac:dyDescent="0.25">
      <c r="A29" s="12">
        <f t="shared" si="2"/>
        <v>18</v>
      </c>
      <c r="B29" s="12" t="s">
        <v>211</v>
      </c>
      <c r="C29" s="149" t="s">
        <v>295</v>
      </c>
      <c r="D29" s="147" t="s">
        <v>116</v>
      </c>
      <c r="E29" s="146" t="s">
        <v>308</v>
      </c>
      <c r="F29" s="56">
        <v>1.5</v>
      </c>
    </row>
    <row r="30" spans="1:6" x14ac:dyDescent="0.25">
      <c r="A30" s="12">
        <f t="shared" si="2"/>
        <v>19</v>
      </c>
      <c r="B30" s="12" t="s">
        <v>212</v>
      </c>
      <c r="C30" s="149" t="s">
        <v>295</v>
      </c>
      <c r="D30" s="147">
        <v>50</v>
      </c>
      <c r="E30" s="146" t="s">
        <v>309</v>
      </c>
      <c r="F30" s="56">
        <v>1.5</v>
      </c>
    </row>
    <row r="31" spans="1:6" x14ac:dyDescent="0.25">
      <c r="A31" s="12">
        <f t="shared" si="2"/>
        <v>20</v>
      </c>
      <c r="B31" s="12" t="s">
        <v>213</v>
      </c>
      <c r="C31" s="149" t="s">
        <v>295</v>
      </c>
      <c r="D31" s="147">
        <v>60</v>
      </c>
      <c r="E31" s="146"/>
      <c r="F31" s="56">
        <v>1.5</v>
      </c>
    </row>
    <row r="32" spans="1:6" x14ac:dyDescent="0.25">
      <c r="A32" s="12">
        <f t="shared" si="2"/>
        <v>21</v>
      </c>
      <c r="B32" s="12" t="s">
        <v>214</v>
      </c>
      <c r="C32" s="149" t="s">
        <v>295</v>
      </c>
      <c r="D32" s="147">
        <v>60</v>
      </c>
      <c r="E32" s="146" t="s">
        <v>10</v>
      </c>
      <c r="F32" s="56">
        <v>1.5</v>
      </c>
    </row>
    <row r="33" spans="1:6" x14ac:dyDescent="0.25">
      <c r="A33" s="12">
        <f t="shared" si="2"/>
        <v>22</v>
      </c>
      <c r="B33" s="12" t="s">
        <v>215</v>
      </c>
      <c r="C33" s="149" t="s">
        <v>295</v>
      </c>
      <c r="D33" s="147">
        <v>50</v>
      </c>
      <c r="E33" s="146" t="s">
        <v>28</v>
      </c>
      <c r="F33" s="56">
        <v>1.5</v>
      </c>
    </row>
    <row r="34" spans="1:6" x14ac:dyDescent="0.25">
      <c r="A34" s="12">
        <f t="shared" si="2"/>
        <v>23</v>
      </c>
      <c r="B34" s="12" t="s">
        <v>216</v>
      </c>
      <c r="C34" s="149" t="s">
        <v>295</v>
      </c>
      <c r="D34" s="147">
        <v>50</v>
      </c>
      <c r="E34" s="146" t="s">
        <v>310</v>
      </c>
      <c r="F34" s="56">
        <v>1.5</v>
      </c>
    </row>
    <row r="35" spans="1:6" x14ac:dyDescent="0.25">
      <c r="A35" s="12">
        <f t="shared" si="2"/>
        <v>24</v>
      </c>
      <c r="B35" s="12" t="s">
        <v>217</v>
      </c>
      <c r="C35" s="149" t="s">
        <v>295</v>
      </c>
      <c r="D35" s="147" t="s">
        <v>116</v>
      </c>
      <c r="E35" s="146" t="s">
        <v>300</v>
      </c>
      <c r="F35" s="56">
        <v>1.5</v>
      </c>
    </row>
    <row r="36" spans="1:6" ht="13.8" thickBot="1" x14ac:dyDescent="0.3">
      <c r="A36" s="12">
        <f t="shared" si="2"/>
        <v>25</v>
      </c>
      <c r="B36" s="79" t="s">
        <v>218</v>
      </c>
      <c r="C36" s="149" t="s">
        <v>295</v>
      </c>
      <c r="D36" s="80">
        <v>50</v>
      </c>
      <c r="E36" s="16" t="s">
        <v>311</v>
      </c>
      <c r="F36" s="56">
        <v>1.5</v>
      </c>
    </row>
    <row r="37" spans="1:6" s="8" customFormat="1" ht="13.8" thickBot="1" x14ac:dyDescent="0.3">
      <c r="A37" s="186"/>
      <c r="B37" s="114" t="s">
        <v>284</v>
      </c>
      <c r="C37" s="124"/>
      <c r="D37" s="86"/>
      <c r="E37" s="86" t="s">
        <v>117</v>
      </c>
      <c r="F37" s="87">
        <v>19</v>
      </c>
    </row>
    <row r="38" spans="1:6" s="3" customFormat="1" x14ac:dyDescent="0.25">
      <c r="A38" s="151">
        <f>A36+1</f>
        <v>26</v>
      </c>
      <c r="B38" s="151" t="s">
        <v>112</v>
      </c>
      <c r="C38" s="120" t="s">
        <v>294</v>
      </c>
      <c r="D38" s="121">
        <v>60</v>
      </c>
      <c r="E38" s="82" t="s">
        <v>159</v>
      </c>
      <c r="F38" s="84">
        <v>1.5</v>
      </c>
    </row>
    <row r="39" spans="1:6" x14ac:dyDescent="0.25">
      <c r="A39" s="12">
        <f>A38+1</f>
        <v>27</v>
      </c>
      <c r="B39" s="12" t="s">
        <v>219</v>
      </c>
      <c r="C39" s="149" t="s">
        <v>294</v>
      </c>
      <c r="D39" s="147">
        <v>40</v>
      </c>
      <c r="E39" s="146" t="s">
        <v>312</v>
      </c>
      <c r="F39" s="56">
        <v>1.5</v>
      </c>
    </row>
    <row r="40" spans="1:6" x14ac:dyDescent="0.25">
      <c r="A40" s="12">
        <f t="shared" ref="A40:A51" si="3">A39+1</f>
        <v>28</v>
      </c>
      <c r="B40" s="12" t="s">
        <v>313</v>
      </c>
      <c r="C40" s="149" t="s">
        <v>294</v>
      </c>
      <c r="D40" s="147">
        <v>40</v>
      </c>
      <c r="E40" s="146" t="s">
        <v>9</v>
      </c>
      <c r="F40" s="56">
        <v>1.5</v>
      </c>
    </row>
    <row r="41" spans="1:6" s="8" customFormat="1" x14ac:dyDescent="0.25">
      <c r="A41" s="12">
        <f t="shared" si="3"/>
        <v>29</v>
      </c>
      <c r="B41" s="12" t="s">
        <v>220</v>
      </c>
      <c r="C41" s="149" t="s">
        <v>294</v>
      </c>
      <c r="D41" s="147">
        <v>30</v>
      </c>
      <c r="E41" s="146" t="s">
        <v>314</v>
      </c>
      <c r="F41" s="56">
        <v>1.5</v>
      </c>
    </row>
    <row r="42" spans="1:6" s="8" customFormat="1" x14ac:dyDescent="0.25">
      <c r="A42" s="12">
        <f t="shared" si="3"/>
        <v>30</v>
      </c>
      <c r="B42" s="12" t="s">
        <v>221</v>
      </c>
      <c r="C42" s="149" t="s">
        <v>294</v>
      </c>
      <c r="D42" s="147">
        <v>50</v>
      </c>
      <c r="E42" s="146" t="s">
        <v>315</v>
      </c>
      <c r="F42" s="56">
        <v>1.5</v>
      </c>
    </row>
    <row r="43" spans="1:6" s="8" customFormat="1" x14ac:dyDescent="0.25">
      <c r="A43" s="12">
        <f t="shared" si="3"/>
        <v>31</v>
      </c>
      <c r="B43" s="12" t="s">
        <v>143</v>
      </c>
      <c r="C43" s="149" t="s">
        <v>294</v>
      </c>
      <c r="D43" s="147" t="s">
        <v>116</v>
      </c>
      <c r="E43" s="146" t="s">
        <v>161</v>
      </c>
      <c r="F43" s="56">
        <v>1.5</v>
      </c>
    </row>
    <row r="44" spans="1:6" x14ac:dyDescent="0.25">
      <c r="A44" s="12">
        <f t="shared" si="3"/>
        <v>32</v>
      </c>
      <c r="B44" s="12" t="s">
        <v>316</v>
      </c>
      <c r="C44" s="149" t="s">
        <v>294</v>
      </c>
      <c r="D44" s="147">
        <v>50</v>
      </c>
      <c r="E44" s="146" t="s">
        <v>317</v>
      </c>
      <c r="F44" s="56">
        <v>1.5</v>
      </c>
    </row>
    <row r="45" spans="1:6" x14ac:dyDescent="0.25">
      <c r="A45" s="12">
        <f t="shared" si="3"/>
        <v>33</v>
      </c>
      <c r="B45" s="12" t="s">
        <v>222</v>
      </c>
      <c r="C45" s="149" t="s">
        <v>294</v>
      </c>
      <c r="D45" s="147">
        <v>60</v>
      </c>
      <c r="E45" s="146"/>
      <c r="F45" s="56">
        <v>1.5</v>
      </c>
    </row>
    <row r="46" spans="1:6" x14ac:dyDescent="0.25">
      <c r="A46" s="12">
        <f t="shared" si="3"/>
        <v>34</v>
      </c>
      <c r="B46" s="12" t="s">
        <v>223</v>
      </c>
      <c r="C46" s="149" t="s">
        <v>294</v>
      </c>
      <c r="D46" s="147">
        <v>60</v>
      </c>
      <c r="E46" s="146" t="s">
        <v>318</v>
      </c>
      <c r="F46" s="56">
        <v>1.5</v>
      </c>
    </row>
    <row r="47" spans="1:6" x14ac:dyDescent="0.25">
      <c r="A47" s="12">
        <f t="shared" si="3"/>
        <v>35</v>
      </c>
      <c r="B47" s="12" t="s">
        <v>144</v>
      </c>
      <c r="C47" s="149" t="s">
        <v>294</v>
      </c>
      <c r="D47" s="147">
        <v>50</v>
      </c>
      <c r="E47" s="146" t="s">
        <v>162</v>
      </c>
      <c r="F47" s="56">
        <v>1.5</v>
      </c>
    </row>
    <row r="48" spans="1:6" x14ac:dyDescent="0.25">
      <c r="A48" s="12">
        <f t="shared" si="3"/>
        <v>36</v>
      </c>
      <c r="B48" s="12" t="s">
        <v>224</v>
      </c>
      <c r="C48" s="149" t="s">
        <v>294</v>
      </c>
      <c r="D48" s="147">
        <v>50</v>
      </c>
      <c r="E48" s="146" t="s">
        <v>319</v>
      </c>
      <c r="F48" s="56">
        <v>1.5</v>
      </c>
    </row>
    <row r="49" spans="1:6" x14ac:dyDescent="0.25">
      <c r="A49" s="12">
        <f t="shared" si="3"/>
        <v>37</v>
      </c>
      <c r="B49" s="12" t="s">
        <v>225</v>
      </c>
      <c r="C49" s="149" t="s">
        <v>294</v>
      </c>
      <c r="D49" s="147" t="s">
        <v>116</v>
      </c>
      <c r="E49" s="146" t="s">
        <v>320</v>
      </c>
      <c r="F49" s="56">
        <v>1.5</v>
      </c>
    </row>
    <row r="50" spans="1:6" x14ac:dyDescent="0.25">
      <c r="A50" s="12">
        <f t="shared" si="3"/>
        <v>38</v>
      </c>
      <c r="B50" s="79" t="s">
        <v>226</v>
      </c>
      <c r="C50" s="149" t="s">
        <v>294</v>
      </c>
      <c r="D50" s="80">
        <v>50</v>
      </c>
      <c r="E50" s="16" t="s">
        <v>321</v>
      </c>
      <c r="F50" s="56">
        <v>1.5</v>
      </c>
    </row>
    <row r="51" spans="1:6" ht="13.8" thickBot="1" x14ac:dyDescent="0.3">
      <c r="A51" s="12">
        <f t="shared" si="3"/>
        <v>39</v>
      </c>
      <c r="B51" s="79" t="s">
        <v>280</v>
      </c>
      <c r="C51" s="149" t="s">
        <v>294</v>
      </c>
      <c r="D51" s="80" t="s">
        <v>50</v>
      </c>
      <c r="E51" s="16" t="s">
        <v>322</v>
      </c>
      <c r="F51" s="56">
        <v>1.5</v>
      </c>
    </row>
    <row r="52" spans="1:6" s="8" customFormat="1" ht="13.8" thickBot="1" x14ac:dyDescent="0.3">
      <c r="A52" s="186"/>
      <c r="B52" s="114" t="s">
        <v>283</v>
      </c>
      <c r="C52" s="124"/>
      <c r="D52" s="86"/>
      <c r="E52" s="86" t="s">
        <v>117</v>
      </c>
      <c r="F52" s="87">
        <v>20</v>
      </c>
    </row>
    <row r="53" spans="1:6" x14ac:dyDescent="0.25">
      <c r="A53" s="151">
        <f>A51+1</f>
        <v>40</v>
      </c>
      <c r="B53" s="151" t="s">
        <v>141</v>
      </c>
      <c r="C53" s="150" t="s">
        <v>296</v>
      </c>
      <c r="D53" s="83">
        <v>35</v>
      </c>
      <c r="E53" s="14" t="s">
        <v>164</v>
      </c>
      <c r="F53" s="84">
        <v>1.7</v>
      </c>
    </row>
    <row r="54" spans="1:6" x14ac:dyDescent="0.25">
      <c r="A54" s="12">
        <f>A53+1</f>
        <v>41</v>
      </c>
      <c r="B54" s="12" t="s">
        <v>206</v>
      </c>
      <c r="C54" s="149" t="s">
        <v>296</v>
      </c>
      <c r="D54" s="147">
        <v>30</v>
      </c>
      <c r="E54" s="146" t="s">
        <v>323</v>
      </c>
      <c r="F54" s="56">
        <v>1.7</v>
      </c>
    </row>
    <row r="55" spans="1:6" x14ac:dyDescent="0.25">
      <c r="A55" s="12">
        <f t="shared" ref="A55:A58" si="4">A54+1</f>
        <v>42</v>
      </c>
      <c r="B55" s="151" t="s">
        <v>207</v>
      </c>
      <c r="C55" s="149" t="s">
        <v>296</v>
      </c>
      <c r="D55" s="83">
        <v>45</v>
      </c>
      <c r="E55" s="14" t="s">
        <v>17</v>
      </c>
      <c r="F55" s="56">
        <v>1.7</v>
      </c>
    </row>
    <row r="56" spans="1:6" x14ac:dyDescent="0.25">
      <c r="A56" s="12">
        <f t="shared" si="4"/>
        <v>43</v>
      </c>
      <c r="B56" s="12" t="s">
        <v>142</v>
      </c>
      <c r="C56" s="149" t="s">
        <v>296</v>
      </c>
      <c r="D56" s="147">
        <v>35</v>
      </c>
      <c r="E56" s="146" t="s">
        <v>165</v>
      </c>
      <c r="F56" s="56">
        <v>1.7</v>
      </c>
    </row>
    <row r="57" spans="1:6" x14ac:dyDescent="0.25">
      <c r="A57" s="12">
        <f t="shared" si="4"/>
        <v>44</v>
      </c>
      <c r="B57" s="12" t="s">
        <v>60</v>
      </c>
      <c r="C57" s="149" t="s">
        <v>296</v>
      </c>
      <c r="D57" s="147">
        <v>40</v>
      </c>
      <c r="E57" s="146" t="s">
        <v>107</v>
      </c>
      <c r="F57" s="56">
        <v>1.7</v>
      </c>
    </row>
    <row r="58" spans="1:6" s="8" customFormat="1" ht="13.8" thickBot="1" x14ac:dyDescent="0.3">
      <c r="A58" s="12">
        <f t="shared" si="4"/>
        <v>45</v>
      </c>
      <c r="B58" s="12" t="s">
        <v>205</v>
      </c>
      <c r="C58" s="149" t="s">
        <v>296</v>
      </c>
      <c r="D58" s="147">
        <v>40</v>
      </c>
      <c r="E58" s="146"/>
      <c r="F58" s="56">
        <v>1.7</v>
      </c>
    </row>
    <row r="59" spans="1:6" s="8" customFormat="1" ht="13.8" thickBot="1" x14ac:dyDescent="0.3">
      <c r="A59" s="186"/>
      <c r="B59" s="114" t="s">
        <v>282</v>
      </c>
      <c r="C59" s="85"/>
      <c r="D59" s="86"/>
      <c r="E59" s="86" t="s">
        <v>117</v>
      </c>
      <c r="F59" s="87">
        <v>10</v>
      </c>
    </row>
    <row r="60" spans="1:6" x14ac:dyDescent="0.25">
      <c r="A60" s="151">
        <f>A58+1</f>
        <v>46</v>
      </c>
      <c r="B60" s="151" t="s">
        <v>145</v>
      </c>
      <c r="C60" s="150" t="s">
        <v>297</v>
      </c>
      <c r="D60" s="83">
        <v>50</v>
      </c>
      <c r="E60" s="14" t="s">
        <v>166</v>
      </c>
      <c r="F60" s="56">
        <v>1.3</v>
      </c>
    </row>
    <row r="61" spans="1:6" x14ac:dyDescent="0.25">
      <c r="A61" s="12">
        <f>A60+1</f>
        <v>47</v>
      </c>
      <c r="B61" s="12" t="s">
        <v>233</v>
      </c>
      <c r="C61" s="149" t="s">
        <v>297</v>
      </c>
      <c r="D61" s="147">
        <v>50</v>
      </c>
      <c r="E61" s="146"/>
      <c r="F61" s="56">
        <v>1.3</v>
      </c>
    </row>
    <row r="62" spans="1:6" x14ac:dyDescent="0.25">
      <c r="A62" s="12">
        <f t="shared" ref="A62:A66" si="5">A61+1</f>
        <v>48</v>
      </c>
      <c r="B62" s="12" t="s">
        <v>146</v>
      </c>
      <c r="C62" s="149" t="s">
        <v>297</v>
      </c>
      <c r="D62" s="147">
        <v>50</v>
      </c>
      <c r="E62" s="146" t="s">
        <v>167</v>
      </c>
      <c r="F62" s="56">
        <v>1.3</v>
      </c>
    </row>
    <row r="63" spans="1:6" x14ac:dyDescent="0.25">
      <c r="A63" s="12">
        <f t="shared" si="5"/>
        <v>49</v>
      </c>
      <c r="B63" s="12" t="s">
        <v>106</v>
      </c>
      <c r="C63" s="149" t="s">
        <v>297</v>
      </c>
      <c r="D63" s="147">
        <v>50</v>
      </c>
      <c r="E63" s="146" t="s">
        <v>109</v>
      </c>
      <c r="F63" s="56">
        <v>1.3</v>
      </c>
    </row>
    <row r="64" spans="1:6" x14ac:dyDescent="0.25">
      <c r="A64" s="12">
        <f t="shared" si="5"/>
        <v>50</v>
      </c>
      <c r="B64" s="12" t="s">
        <v>234</v>
      </c>
      <c r="C64" s="149" t="s">
        <v>297</v>
      </c>
      <c r="D64" s="147">
        <v>50</v>
      </c>
      <c r="E64" s="146" t="s">
        <v>9</v>
      </c>
      <c r="F64" s="56">
        <v>1.3</v>
      </c>
    </row>
    <row r="65" spans="1:6" x14ac:dyDescent="0.25">
      <c r="A65" s="12">
        <f t="shared" si="5"/>
        <v>51</v>
      </c>
      <c r="B65" s="79" t="s">
        <v>235</v>
      </c>
      <c r="C65" s="149" t="s">
        <v>297</v>
      </c>
      <c r="D65" s="80">
        <v>50</v>
      </c>
      <c r="E65" s="16" t="s">
        <v>7</v>
      </c>
      <c r="F65" s="56">
        <v>1.3</v>
      </c>
    </row>
    <row r="66" spans="1:6" ht="13.8" thickBot="1" x14ac:dyDescent="0.3">
      <c r="A66" s="12">
        <f t="shared" si="5"/>
        <v>52</v>
      </c>
      <c r="B66" s="12" t="s">
        <v>147</v>
      </c>
      <c r="C66" s="149" t="s">
        <v>297</v>
      </c>
      <c r="D66" s="147">
        <v>50</v>
      </c>
      <c r="E66" s="146" t="s">
        <v>17</v>
      </c>
      <c r="F66" s="56">
        <v>1.3</v>
      </c>
    </row>
    <row r="67" spans="1:6" s="8" customFormat="1" ht="13.8" thickBot="1" x14ac:dyDescent="0.3">
      <c r="A67" s="186"/>
      <c r="B67" s="114" t="s">
        <v>286</v>
      </c>
      <c r="C67" s="124"/>
      <c r="D67" s="86"/>
      <c r="E67" s="86" t="s">
        <v>117</v>
      </c>
      <c r="F67" s="87">
        <v>9</v>
      </c>
    </row>
    <row r="68" spans="1:6" x14ac:dyDescent="0.25">
      <c r="A68" s="12">
        <f>A66+1</f>
        <v>53</v>
      </c>
      <c r="B68" s="12" t="s">
        <v>148</v>
      </c>
      <c r="C68" s="149" t="s">
        <v>108</v>
      </c>
      <c r="D68" s="147">
        <v>50</v>
      </c>
      <c r="E68" s="146" t="s">
        <v>168</v>
      </c>
      <c r="F68" s="110">
        <v>1.5</v>
      </c>
    </row>
    <row r="69" spans="1:6" s="163" customFormat="1" x14ac:dyDescent="0.25">
      <c r="A69" s="151">
        <f>A68+1</f>
        <v>54</v>
      </c>
      <c r="B69" s="12" t="s">
        <v>324</v>
      </c>
      <c r="C69" s="12" t="s">
        <v>108</v>
      </c>
      <c r="D69" s="98">
        <v>40</v>
      </c>
      <c r="E69" s="152" t="s">
        <v>325</v>
      </c>
      <c r="F69" s="110">
        <v>1.5</v>
      </c>
    </row>
    <row r="70" spans="1:6" x14ac:dyDescent="0.25">
      <c r="A70" s="151">
        <f t="shared" ref="A70:A75" si="6">A69+1</f>
        <v>55</v>
      </c>
      <c r="B70" s="151" t="s">
        <v>227</v>
      </c>
      <c r="C70" s="150" t="s">
        <v>108</v>
      </c>
      <c r="D70" s="83">
        <v>50</v>
      </c>
      <c r="E70" s="14" t="s">
        <v>326</v>
      </c>
      <c r="F70" s="110">
        <v>1.5</v>
      </c>
    </row>
    <row r="71" spans="1:6" x14ac:dyDescent="0.25">
      <c r="A71" s="151">
        <f t="shared" si="6"/>
        <v>56</v>
      </c>
      <c r="B71" s="12" t="s">
        <v>228</v>
      </c>
      <c r="C71" s="12" t="s">
        <v>108</v>
      </c>
      <c r="D71" s="98">
        <v>50</v>
      </c>
      <c r="E71" s="152" t="s">
        <v>7</v>
      </c>
      <c r="F71" s="110">
        <v>1.5</v>
      </c>
    </row>
    <row r="72" spans="1:6" x14ac:dyDescent="0.25">
      <c r="A72" s="151">
        <f t="shared" si="6"/>
        <v>57</v>
      </c>
      <c r="B72" s="12" t="s">
        <v>229</v>
      </c>
      <c r="C72" s="12" t="s">
        <v>108</v>
      </c>
      <c r="D72" s="98">
        <v>40</v>
      </c>
      <c r="E72" s="152" t="s">
        <v>327</v>
      </c>
      <c r="F72" s="110">
        <v>1.5</v>
      </c>
    </row>
    <row r="73" spans="1:6" x14ac:dyDescent="0.25">
      <c r="A73" s="151">
        <f t="shared" si="6"/>
        <v>58</v>
      </c>
      <c r="B73" s="12" t="s">
        <v>230</v>
      </c>
      <c r="C73" s="149" t="s">
        <v>108</v>
      </c>
      <c r="D73" s="147">
        <v>50</v>
      </c>
      <c r="E73" s="146" t="s">
        <v>328</v>
      </c>
      <c r="F73" s="110">
        <v>1.5</v>
      </c>
    </row>
    <row r="74" spans="1:6" x14ac:dyDescent="0.25">
      <c r="A74" s="151">
        <f t="shared" si="6"/>
        <v>59</v>
      </c>
      <c r="B74" s="12" t="s">
        <v>231</v>
      </c>
      <c r="C74" s="149" t="s">
        <v>108</v>
      </c>
      <c r="D74" s="147">
        <v>40</v>
      </c>
      <c r="E74" s="146" t="s">
        <v>329</v>
      </c>
      <c r="F74" s="110">
        <v>1.5</v>
      </c>
    </row>
    <row r="75" spans="1:6" ht="13.8" thickBot="1" x14ac:dyDescent="0.3">
      <c r="A75" s="151">
        <f t="shared" si="6"/>
        <v>60</v>
      </c>
      <c r="B75" s="12" t="s">
        <v>232</v>
      </c>
      <c r="C75" s="149" t="s">
        <v>108</v>
      </c>
      <c r="D75" s="147">
        <v>50</v>
      </c>
      <c r="E75" s="146" t="s">
        <v>9</v>
      </c>
      <c r="F75" s="110">
        <v>1.5</v>
      </c>
    </row>
    <row r="76" spans="1:6" s="8" customFormat="1" ht="13.8" thickBot="1" x14ac:dyDescent="0.3">
      <c r="A76" s="186"/>
      <c r="B76" s="114" t="s">
        <v>289</v>
      </c>
      <c r="C76" s="85"/>
      <c r="D76" s="86"/>
      <c r="E76" s="86" t="s">
        <v>117</v>
      </c>
      <c r="F76" s="87">
        <f>SUM(F68:F75)</f>
        <v>12</v>
      </c>
    </row>
    <row r="77" spans="1:6" x14ac:dyDescent="0.25">
      <c r="A77" s="151">
        <f>A75+1</f>
        <v>61</v>
      </c>
      <c r="B77" s="151" t="s">
        <v>238</v>
      </c>
      <c r="C77" s="150" t="s">
        <v>236</v>
      </c>
      <c r="D77" s="83"/>
      <c r="E77" s="14" t="s">
        <v>330</v>
      </c>
      <c r="F77" s="84">
        <v>1.5</v>
      </c>
    </row>
    <row r="78" spans="1:6" x14ac:dyDescent="0.25">
      <c r="A78" s="12">
        <f>A77+1</f>
        <v>62</v>
      </c>
      <c r="B78" s="12" t="s">
        <v>239</v>
      </c>
      <c r="C78" s="150" t="s">
        <v>236</v>
      </c>
      <c r="D78" s="147"/>
      <c r="E78" s="14" t="s">
        <v>109</v>
      </c>
      <c r="F78" s="56">
        <v>1.5</v>
      </c>
    </row>
    <row r="79" spans="1:6" ht="13.8" thickBot="1" x14ac:dyDescent="0.3">
      <c r="A79" s="12">
        <f>A78+1</f>
        <v>63</v>
      </c>
      <c r="B79" s="151" t="s">
        <v>237</v>
      </c>
      <c r="C79" s="150" t="s">
        <v>236</v>
      </c>
      <c r="D79" s="83"/>
      <c r="E79" s="14" t="s">
        <v>11</v>
      </c>
      <c r="F79" s="84">
        <v>1.5</v>
      </c>
    </row>
    <row r="80" spans="1:6" s="8" customFormat="1" ht="13.8" thickBot="1" x14ac:dyDescent="0.3">
      <c r="A80" s="186"/>
      <c r="B80" s="114" t="s">
        <v>287</v>
      </c>
      <c r="C80" s="125"/>
      <c r="D80" s="86"/>
      <c r="E80" s="86" t="s">
        <v>117</v>
      </c>
      <c r="F80" s="87">
        <v>4</v>
      </c>
    </row>
    <row r="81" spans="1:6" x14ac:dyDescent="0.25">
      <c r="A81" s="151">
        <f>A79+1</f>
        <v>64</v>
      </c>
      <c r="B81" s="151" t="s">
        <v>149</v>
      </c>
      <c r="C81" s="126" t="s">
        <v>243</v>
      </c>
      <c r="D81" s="83" t="s">
        <v>116</v>
      </c>
      <c r="E81" s="14" t="s">
        <v>163</v>
      </c>
      <c r="F81" s="84">
        <v>1.5</v>
      </c>
    </row>
    <row r="82" spans="1:6" x14ac:dyDescent="0.25">
      <c r="A82" s="12">
        <f>A81+1</f>
        <v>65</v>
      </c>
      <c r="B82" s="12" t="s">
        <v>240</v>
      </c>
      <c r="C82" s="127" t="s">
        <v>243</v>
      </c>
      <c r="D82" s="147" t="s">
        <v>116</v>
      </c>
      <c r="E82" s="146" t="s">
        <v>331</v>
      </c>
      <c r="F82" s="56">
        <v>1.7</v>
      </c>
    </row>
    <row r="83" spans="1:6" x14ac:dyDescent="0.25">
      <c r="A83" s="12">
        <f t="shared" ref="A83:A84" si="7">A82+1</f>
        <v>66</v>
      </c>
      <c r="B83" s="12" t="s">
        <v>241</v>
      </c>
      <c r="C83" s="127" t="s">
        <v>243</v>
      </c>
      <c r="D83" s="147" t="s">
        <v>116</v>
      </c>
      <c r="E83" s="146" t="s">
        <v>332</v>
      </c>
      <c r="F83" s="56">
        <v>1.5</v>
      </c>
    </row>
    <row r="84" spans="1:6" ht="13.8" thickBot="1" x14ac:dyDescent="0.3">
      <c r="A84" s="12">
        <f t="shared" si="7"/>
        <v>67</v>
      </c>
      <c r="B84" s="79" t="s">
        <v>242</v>
      </c>
      <c r="C84" s="128" t="s">
        <v>243</v>
      </c>
      <c r="D84" s="147" t="s">
        <v>116</v>
      </c>
      <c r="E84" s="16" t="s">
        <v>322</v>
      </c>
      <c r="F84" s="81">
        <v>1.5</v>
      </c>
    </row>
    <row r="85" spans="1:6" s="8" customFormat="1" ht="13.8" thickBot="1" x14ac:dyDescent="0.3">
      <c r="A85" s="186"/>
      <c r="B85" s="114" t="s">
        <v>288</v>
      </c>
      <c r="C85" s="85"/>
      <c r="D85" s="86"/>
      <c r="E85" s="86" t="s">
        <v>117</v>
      </c>
      <c r="F85" s="87">
        <v>6</v>
      </c>
    </row>
    <row r="86" spans="1:6" x14ac:dyDescent="0.25">
      <c r="A86" s="151">
        <f>A84+1</f>
        <v>68</v>
      </c>
      <c r="B86" s="151" t="s">
        <v>271</v>
      </c>
      <c r="C86" s="149" t="s">
        <v>270</v>
      </c>
      <c r="D86" s="83" t="s">
        <v>355</v>
      </c>
      <c r="E86" s="14" t="s">
        <v>334</v>
      </c>
      <c r="F86" s="84">
        <v>1.3</v>
      </c>
    </row>
    <row r="87" spans="1:6" x14ac:dyDescent="0.25">
      <c r="A87" s="12">
        <f>A86+1</f>
        <v>69</v>
      </c>
      <c r="B87" s="12" t="s">
        <v>272</v>
      </c>
      <c r="C87" s="149" t="s">
        <v>270</v>
      </c>
      <c r="D87" s="147" t="s">
        <v>355</v>
      </c>
      <c r="E87" s="146" t="s">
        <v>339</v>
      </c>
      <c r="F87" s="56">
        <v>1.3</v>
      </c>
    </row>
    <row r="88" spans="1:6" x14ac:dyDescent="0.25">
      <c r="A88" s="12">
        <f t="shared" ref="A88:A95" si="8">A87+1</f>
        <v>70</v>
      </c>
      <c r="B88" s="12" t="s">
        <v>273</v>
      </c>
      <c r="C88" s="149" t="s">
        <v>270</v>
      </c>
      <c r="D88" s="147" t="s">
        <v>355</v>
      </c>
      <c r="E88" s="146" t="s">
        <v>333</v>
      </c>
      <c r="F88" s="56">
        <v>1.3</v>
      </c>
    </row>
    <row r="89" spans="1:6" x14ac:dyDescent="0.25">
      <c r="A89" s="12">
        <f t="shared" si="8"/>
        <v>71</v>
      </c>
      <c r="B89" s="151" t="s">
        <v>274</v>
      </c>
      <c r="C89" s="149" t="s">
        <v>269</v>
      </c>
      <c r="D89" s="83">
        <v>15</v>
      </c>
      <c r="E89" s="14" t="s">
        <v>335</v>
      </c>
      <c r="F89" s="84">
        <v>1.3</v>
      </c>
    </row>
    <row r="90" spans="1:6" x14ac:dyDescent="0.25">
      <c r="A90" s="12">
        <f t="shared" si="8"/>
        <v>72</v>
      </c>
      <c r="B90" s="12" t="s">
        <v>275</v>
      </c>
      <c r="C90" s="149" t="s">
        <v>269</v>
      </c>
      <c r="D90" s="147">
        <v>15</v>
      </c>
      <c r="E90" s="146" t="s">
        <v>338</v>
      </c>
      <c r="F90" s="56">
        <v>1.3</v>
      </c>
    </row>
    <row r="91" spans="1:6" x14ac:dyDescent="0.25">
      <c r="A91" s="12">
        <f t="shared" si="8"/>
        <v>73</v>
      </c>
      <c r="B91" s="151" t="s">
        <v>276</v>
      </c>
      <c r="C91" s="149" t="s">
        <v>269</v>
      </c>
      <c r="D91" s="83">
        <v>15</v>
      </c>
      <c r="E91" s="14" t="s">
        <v>336</v>
      </c>
      <c r="F91" s="84">
        <v>1.3</v>
      </c>
    </row>
    <row r="92" spans="1:6" x14ac:dyDescent="0.25">
      <c r="A92" s="12">
        <f t="shared" si="8"/>
        <v>74</v>
      </c>
      <c r="B92" s="12" t="s">
        <v>277</v>
      </c>
      <c r="C92" s="149" t="s">
        <v>269</v>
      </c>
      <c r="D92" s="147">
        <v>15</v>
      </c>
      <c r="E92" s="146" t="s">
        <v>337</v>
      </c>
      <c r="F92" s="56">
        <v>1.3</v>
      </c>
    </row>
    <row r="93" spans="1:6" x14ac:dyDescent="0.25">
      <c r="A93" s="12">
        <f t="shared" si="8"/>
        <v>75</v>
      </c>
      <c r="B93" s="12" t="s">
        <v>150</v>
      </c>
      <c r="C93" s="149" t="s">
        <v>268</v>
      </c>
      <c r="D93" s="147">
        <v>15</v>
      </c>
      <c r="E93" s="146" t="s">
        <v>169</v>
      </c>
      <c r="F93" s="56">
        <v>1.3</v>
      </c>
    </row>
    <row r="94" spans="1:6" x14ac:dyDescent="0.25">
      <c r="A94" s="12">
        <f t="shared" si="8"/>
        <v>76</v>
      </c>
      <c r="B94" s="151" t="s">
        <v>278</v>
      </c>
      <c r="C94" s="149" t="s">
        <v>268</v>
      </c>
      <c r="D94" s="83">
        <v>15</v>
      </c>
      <c r="E94" s="14" t="s">
        <v>340</v>
      </c>
      <c r="F94" s="84">
        <v>1.3</v>
      </c>
    </row>
    <row r="95" spans="1:6" ht="13.8" thickBot="1" x14ac:dyDescent="0.3">
      <c r="A95" s="12">
        <f t="shared" si="8"/>
        <v>77</v>
      </c>
      <c r="B95" s="12" t="s">
        <v>279</v>
      </c>
      <c r="C95" s="149" t="s">
        <v>268</v>
      </c>
      <c r="D95" s="147">
        <v>15</v>
      </c>
      <c r="E95" s="146" t="s">
        <v>333</v>
      </c>
      <c r="F95" s="56">
        <v>1.3</v>
      </c>
    </row>
    <row r="96" spans="1:6" s="8" customFormat="1" ht="13.8" thickBot="1" x14ac:dyDescent="0.3">
      <c r="A96" s="186"/>
      <c r="B96" s="114" t="s">
        <v>290</v>
      </c>
      <c r="C96" s="85"/>
      <c r="D96" s="86"/>
      <c r="E96" s="86" t="s">
        <v>117</v>
      </c>
      <c r="F96" s="87">
        <v>12</v>
      </c>
    </row>
    <row r="97" spans="1:6" x14ac:dyDescent="0.25">
      <c r="A97" s="12">
        <f>A95+1</f>
        <v>78</v>
      </c>
      <c r="B97" s="12" t="s">
        <v>52</v>
      </c>
      <c r="C97" s="149" t="s">
        <v>245</v>
      </c>
      <c r="D97" s="147">
        <v>70</v>
      </c>
      <c r="E97" s="146" t="s">
        <v>341</v>
      </c>
      <c r="F97" s="56">
        <v>1.3</v>
      </c>
    </row>
    <row r="98" spans="1:6" x14ac:dyDescent="0.25">
      <c r="A98" s="12">
        <f>A97+1</f>
        <v>79</v>
      </c>
      <c r="B98" s="79" t="s">
        <v>246</v>
      </c>
      <c r="C98" s="149" t="s">
        <v>245</v>
      </c>
      <c r="D98" s="80">
        <v>70</v>
      </c>
      <c r="E98" s="16" t="s">
        <v>342</v>
      </c>
      <c r="F98" s="81">
        <v>1.3</v>
      </c>
    </row>
    <row r="99" spans="1:6" x14ac:dyDescent="0.25">
      <c r="A99" s="12">
        <f t="shared" ref="A99:A108" si="9">A98+1</f>
        <v>80</v>
      </c>
      <c r="B99" s="151" t="s">
        <v>151</v>
      </c>
      <c r="C99" s="149" t="s">
        <v>244</v>
      </c>
      <c r="D99" s="83">
        <v>60</v>
      </c>
      <c r="E99" s="14" t="s">
        <v>356</v>
      </c>
      <c r="F99" s="84">
        <v>1.3</v>
      </c>
    </row>
    <row r="100" spans="1:6" x14ac:dyDescent="0.25">
      <c r="A100" s="12">
        <f t="shared" si="9"/>
        <v>81</v>
      </c>
      <c r="B100" s="12" t="s">
        <v>152</v>
      </c>
      <c r="C100" s="149" t="s">
        <v>244</v>
      </c>
      <c r="D100" s="147">
        <v>70</v>
      </c>
      <c r="E100" s="146" t="s">
        <v>17</v>
      </c>
      <c r="F100" s="56">
        <v>1.3</v>
      </c>
    </row>
    <row r="101" spans="1:6" x14ac:dyDescent="0.25">
      <c r="A101" s="12">
        <f t="shared" si="9"/>
        <v>82</v>
      </c>
      <c r="B101" s="12" t="s">
        <v>247</v>
      </c>
      <c r="C101" s="149" t="s">
        <v>244</v>
      </c>
      <c r="D101" s="147">
        <v>70</v>
      </c>
      <c r="E101" s="146" t="s">
        <v>343</v>
      </c>
      <c r="F101" s="56">
        <v>1.3</v>
      </c>
    </row>
    <row r="102" spans="1:6" x14ac:dyDescent="0.25">
      <c r="A102" s="12">
        <f t="shared" si="9"/>
        <v>83</v>
      </c>
      <c r="B102" s="12" t="s">
        <v>153</v>
      </c>
      <c r="C102" s="149" t="s">
        <v>244</v>
      </c>
      <c r="D102" s="147">
        <v>70</v>
      </c>
      <c r="E102" s="146" t="s">
        <v>192</v>
      </c>
      <c r="F102" s="56">
        <v>1.3</v>
      </c>
    </row>
    <row r="103" spans="1:6" x14ac:dyDescent="0.25">
      <c r="A103" s="12">
        <f t="shared" si="9"/>
        <v>84</v>
      </c>
      <c r="B103" s="12" t="s">
        <v>248</v>
      </c>
      <c r="C103" s="149" t="s">
        <v>244</v>
      </c>
      <c r="D103" s="147">
        <v>70</v>
      </c>
      <c r="E103" s="146" t="s">
        <v>344</v>
      </c>
      <c r="F103" s="56">
        <v>1.3</v>
      </c>
    </row>
    <row r="104" spans="1:6" x14ac:dyDescent="0.25">
      <c r="A104" s="12">
        <f t="shared" si="9"/>
        <v>85</v>
      </c>
      <c r="B104" s="12" t="s">
        <v>249</v>
      </c>
      <c r="C104" s="149" t="s">
        <v>244</v>
      </c>
      <c r="D104" s="147">
        <v>70</v>
      </c>
      <c r="E104" s="146" t="s">
        <v>109</v>
      </c>
      <c r="F104" s="56">
        <v>1.3</v>
      </c>
    </row>
    <row r="105" spans="1:6" x14ac:dyDescent="0.25">
      <c r="A105" s="12">
        <f t="shared" si="9"/>
        <v>86</v>
      </c>
      <c r="B105" s="12" t="s">
        <v>250</v>
      </c>
      <c r="C105" s="149" t="s">
        <v>244</v>
      </c>
      <c r="D105" s="147">
        <v>60</v>
      </c>
      <c r="E105" s="146" t="s">
        <v>7</v>
      </c>
      <c r="F105" s="56">
        <v>1.3</v>
      </c>
    </row>
    <row r="106" spans="1:6" x14ac:dyDescent="0.25">
      <c r="A106" s="12">
        <f t="shared" si="9"/>
        <v>87</v>
      </c>
      <c r="B106" s="12" t="s">
        <v>154</v>
      </c>
      <c r="C106" s="149" t="s">
        <v>244</v>
      </c>
      <c r="D106" s="147">
        <v>70</v>
      </c>
      <c r="E106" s="146" t="s">
        <v>9</v>
      </c>
      <c r="F106" s="56">
        <v>1.3</v>
      </c>
    </row>
    <row r="107" spans="1:6" x14ac:dyDescent="0.25">
      <c r="A107" s="12">
        <f t="shared" si="9"/>
        <v>88</v>
      </c>
      <c r="B107" s="12" t="s">
        <v>156</v>
      </c>
      <c r="C107" s="149" t="s">
        <v>244</v>
      </c>
      <c r="D107" s="147">
        <v>60</v>
      </c>
      <c r="E107" s="146" t="s">
        <v>345</v>
      </c>
      <c r="F107" s="56">
        <v>1.3</v>
      </c>
    </row>
    <row r="108" spans="1:6" ht="13.8" thickBot="1" x14ac:dyDescent="0.3">
      <c r="A108" s="12">
        <f t="shared" si="9"/>
        <v>89</v>
      </c>
      <c r="B108" s="12" t="s">
        <v>251</v>
      </c>
      <c r="C108" s="149" t="s">
        <v>244</v>
      </c>
      <c r="D108" s="147">
        <v>70</v>
      </c>
      <c r="E108" s="146" t="s">
        <v>109</v>
      </c>
      <c r="F108" s="56">
        <v>1.3</v>
      </c>
    </row>
    <row r="109" spans="1:6" s="8" customFormat="1" ht="13.8" thickBot="1" x14ac:dyDescent="0.3">
      <c r="A109" s="186"/>
      <c r="B109" s="114" t="s">
        <v>293</v>
      </c>
      <c r="C109" s="85"/>
      <c r="D109" s="86"/>
      <c r="E109" s="86" t="s">
        <v>117</v>
      </c>
      <c r="F109" s="87">
        <v>15</v>
      </c>
    </row>
    <row r="110" spans="1:6" x14ac:dyDescent="0.25">
      <c r="A110" s="12">
        <f>A108+1</f>
        <v>90</v>
      </c>
      <c r="B110" s="79" t="s">
        <v>252</v>
      </c>
      <c r="C110" s="12" t="s">
        <v>42</v>
      </c>
      <c r="D110" s="115">
        <v>40</v>
      </c>
      <c r="E110" s="88" t="s">
        <v>346</v>
      </c>
      <c r="F110" s="112">
        <v>1.3</v>
      </c>
    </row>
    <row r="111" spans="1:6" x14ac:dyDescent="0.25">
      <c r="A111" s="12">
        <f>A110+1</f>
        <v>91</v>
      </c>
      <c r="B111" s="12" t="s">
        <v>155</v>
      </c>
      <c r="C111" s="12" t="s">
        <v>42</v>
      </c>
      <c r="D111" s="98" t="s">
        <v>50</v>
      </c>
      <c r="E111" s="152" t="s">
        <v>160</v>
      </c>
      <c r="F111" s="56">
        <v>1.3</v>
      </c>
    </row>
    <row r="112" spans="1:6" x14ac:dyDescent="0.25">
      <c r="A112" s="12">
        <f t="shared" ref="A112:A128" si="10">A111+1</f>
        <v>92</v>
      </c>
      <c r="B112" s="12" t="s">
        <v>253</v>
      </c>
      <c r="C112" s="12" t="s">
        <v>42</v>
      </c>
      <c r="D112" s="98" t="s">
        <v>50</v>
      </c>
      <c r="E112" s="152" t="s">
        <v>337</v>
      </c>
      <c r="F112" s="56">
        <v>1.3</v>
      </c>
    </row>
    <row r="113" spans="1:6" x14ac:dyDescent="0.25">
      <c r="A113" s="12">
        <f t="shared" si="10"/>
        <v>93</v>
      </c>
      <c r="B113" s="12" t="s">
        <v>254</v>
      </c>
      <c r="C113" s="12" t="s">
        <v>42</v>
      </c>
      <c r="D113" s="98" t="s">
        <v>50</v>
      </c>
      <c r="E113" s="152" t="s">
        <v>347</v>
      </c>
      <c r="F113" s="56">
        <v>1.3</v>
      </c>
    </row>
    <row r="114" spans="1:6" s="8" customFormat="1" x14ac:dyDescent="0.25">
      <c r="A114" s="12">
        <f t="shared" si="10"/>
        <v>94</v>
      </c>
      <c r="B114" s="12" t="s">
        <v>134</v>
      </c>
      <c r="C114" s="12" t="s">
        <v>42</v>
      </c>
      <c r="D114" s="98" t="s">
        <v>50</v>
      </c>
      <c r="E114" s="152" t="s">
        <v>140</v>
      </c>
      <c r="F114" s="56">
        <v>1.3</v>
      </c>
    </row>
    <row r="115" spans="1:6" x14ac:dyDescent="0.25">
      <c r="A115" s="12">
        <f t="shared" si="10"/>
        <v>95</v>
      </c>
      <c r="B115" s="151" t="s">
        <v>255</v>
      </c>
      <c r="C115" s="151" t="s">
        <v>42</v>
      </c>
      <c r="D115" s="99" t="s">
        <v>116</v>
      </c>
      <c r="E115" s="116" t="s">
        <v>7</v>
      </c>
      <c r="F115" s="84">
        <v>1.3</v>
      </c>
    </row>
    <row r="116" spans="1:6" x14ac:dyDescent="0.25">
      <c r="A116" s="12">
        <f t="shared" si="10"/>
        <v>96</v>
      </c>
      <c r="B116" s="12" t="s">
        <v>256</v>
      </c>
      <c r="C116" s="12" t="s">
        <v>42</v>
      </c>
      <c r="D116" s="98" t="s">
        <v>50</v>
      </c>
      <c r="E116" s="152" t="s">
        <v>17</v>
      </c>
      <c r="F116" s="56">
        <v>1.3</v>
      </c>
    </row>
    <row r="117" spans="1:6" x14ac:dyDescent="0.25">
      <c r="A117" s="12">
        <f t="shared" si="10"/>
        <v>97</v>
      </c>
      <c r="B117" s="12" t="s">
        <v>53</v>
      </c>
      <c r="C117" s="12" t="s">
        <v>42</v>
      </c>
      <c r="D117" s="98" t="s">
        <v>50</v>
      </c>
      <c r="E117" s="152" t="s">
        <v>7</v>
      </c>
      <c r="F117" s="56">
        <v>1.3</v>
      </c>
    </row>
    <row r="118" spans="1:6" x14ac:dyDescent="0.25">
      <c r="A118" s="12">
        <f t="shared" si="10"/>
        <v>98</v>
      </c>
      <c r="B118" s="12" t="s">
        <v>257</v>
      </c>
      <c r="C118" s="12" t="s">
        <v>42</v>
      </c>
      <c r="D118" s="98" t="s">
        <v>50</v>
      </c>
      <c r="E118" s="152" t="s">
        <v>348</v>
      </c>
      <c r="F118" s="56">
        <v>1.3</v>
      </c>
    </row>
    <row r="119" spans="1:6" x14ac:dyDescent="0.25">
      <c r="A119" s="12">
        <f t="shared" si="10"/>
        <v>99</v>
      </c>
      <c r="B119" s="151" t="s">
        <v>138</v>
      </c>
      <c r="C119" s="12" t="s">
        <v>42</v>
      </c>
      <c r="D119" s="99">
        <v>40</v>
      </c>
      <c r="E119" s="116" t="s">
        <v>139</v>
      </c>
      <c r="F119" s="109">
        <v>1.3</v>
      </c>
    </row>
    <row r="120" spans="1:6" x14ac:dyDescent="0.25">
      <c r="A120" s="12">
        <f t="shared" si="10"/>
        <v>100</v>
      </c>
      <c r="B120" s="12" t="s">
        <v>258</v>
      </c>
      <c r="C120" s="12" t="s">
        <v>42</v>
      </c>
      <c r="D120" s="98" t="s">
        <v>50</v>
      </c>
      <c r="E120" s="152" t="s">
        <v>349</v>
      </c>
      <c r="F120" s="56">
        <v>1.3</v>
      </c>
    </row>
    <row r="121" spans="1:6" x14ac:dyDescent="0.25">
      <c r="A121" s="12">
        <f t="shared" si="10"/>
        <v>101</v>
      </c>
      <c r="B121" s="12" t="s">
        <v>259</v>
      </c>
      <c r="C121" s="12" t="s">
        <v>42</v>
      </c>
      <c r="D121" s="98" t="s">
        <v>50</v>
      </c>
      <c r="E121" s="152" t="s">
        <v>350</v>
      </c>
      <c r="F121" s="56">
        <v>1.3</v>
      </c>
    </row>
    <row r="122" spans="1:6" x14ac:dyDescent="0.25">
      <c r="A122" s="12">
        <f t="shared" si="10"/>
        <v>102</v>
      </c>
      <c r="B122" s="12" t="s">
        <v>260</v>
      </c>
      <c r="C122" s="12" t="s">
        <v>42</v>
      </c>
      <c r="D122" s="98" t="s">
        <v>50</v>
      </c>
      <c r="E122" s="152" t="s">
        <v>11</v>
      </c>
      <c r="F122" s="56">
        <v>1.3</v>
      </c>
    </row>
    <row r="123" spans="1:6" x14ac:dyDescent="0.25">
      <c r="A123" s="12">
        <f t="shared" si="10"/>
        <v>103</v>
      </c>
      <c r="B123" s="12" t="s">
        <v>135</v>
      </c>
      <c r="C123" s="12" t="s">
        <v>42</v>
      </c>
      <c r="D123" s="99" t="s">
        <v>50</v>
      </c>
      <c r="E123" s="116" t="s">
        <v>136</v>
      </c>
      <c r="F123" s="47">
        <v>1.3</v>
      </c>
    </row>
    <row r="124" spans="1:6" x14ac:dyDescent="0.25">
      <c r="A124" s="12">
        <f t="shared" si="10"/>
        <v>104</v>
      </c>
      <c r="B124" s="12" t="s">
        <v>261</v>
      </c>
      <c r="C124" s="12" t="s">
        <v>42</v>
      </c>
      <c r="D124" s="98" t="s">
        <v>50</v>
      </c>
      <c r="E124" s="152" t="s">
        <v>351</v>
      </c>
      <c r="F124" s="130">
        <v>1.7</v>
      </c>
    </row>
    <row r="125" spans="1:6" x14ac:dyDescent="0.25">
      <c r="A125" s="12">
        <f t="shared" si="10"/>
        <v>105</v>
      </c>
      <c r="B125" s="12" t="s">
        <v>137</v>
      </c>
      <c r="C125" s="12" t="s">
        <v>42</v>
      </c>
      <c r="D125" s="99" t="s">
        <v>50</v>
      </c>
      <c r="E125" s="116" t="s">
        <v>49</v>
      </c>
      <c r="F125" s="47">
        <v>1.3</v>
      </c>
    </row>
    <row r="126" spans="1:6" x14ac:dyDescent="0.25">
      <c r="A126" s="12">
        <f t="shared" si="10"/>
        <v>106</v>
      </c>
      <c r="B126" s="12" t="s">
        <v>262</v>
      </c>
      <c r="C126" s="12" t="s">
        <v>42</v>
      </c>
      <c r="D126" s="98" t="s">
        <v>50</v>
      </c>
      <c r="E126" s="152" t="s">
        <v>132</v>
      </c>
      <c r="F126" s="56">
        <v>1.3</v>
      </c>
    </row>
    <row r="127" spans="1:6" x14ac:dyDescent="0.25">
      <c r="A127" s="12">
        <f t="shared" si="10"/>
        <v>107</v>
      </c>
      <c r="B127" s="12" t="s">
        <v>263</v>
      </c>
      <c r="C127" s="12" t="s">
        <v>42</v>
      </c>
      <c r="D127" s="98" t="s">
        <v>50</v>
      </c>
      <c r="E127" s="152" t="s">
        <v>352</v>
      </c>
      <c r="F127" s="56">
        <v>1.3</v>
      </c>
    </row>
    <row r="128" spans="1:6" ht="13.8" thickBot="1" x14ac:dyDescent="0.3">
      <c r="A128" s="79">
        <f t="shared" si="10"/>
        <v>108</v>
      </c>
      <c r="B128" s="79" t="s">
        <v>264</v>
      </c>
      <c r="C128" s="79" t="s">
        <v>42</v>
      </c>
      <c r="D128" s="115" t="s">
        <v>116</v>
      </c>
      <c r="E128" s="88" t="s">
        <v>10</v>
      </c>
      <c r="F128" s="81">
        <v>1.3</v>
      </c>
    </row>
    <row r="129" spans="1:7" s="8" customFormat="1" ht="13.8" thickBot="1" x14ac:dyDescent="0.3">
      <c r="A129" s="186"/>
      <c r="B129" s="114" t="s">
        <v>291</v>
      </c>
      <c r="C129" s="129"/>
      <c r="D129" s="86"/>
      <c r="E129" s="86" t="s">
        <v>117</v>
      </c>
      <c r="F129" s="87">
        <v>25</v>
      </c>
    </row>
    <row r="130" spans="1:7" x14ac:dyDescent="0.25">
      <c r="A130" s="151">
        <f>A128+1</f>
        <v>109</v>
      </c>
      <c r="B130" s="151" t="s">
        <v>265</v>
      </c>
      <c r="C130" s="150" t="s">
        <v>157</v>
      </c>
      <c r="D130" s="83" t="s">
        <v>116</v>
      </c>
      <c r="E130" s="14" t="s">
        <v>354</v>
      </c>
      <c r="F130" s="84">
        <v>1.5</v>
      </c>
    </row>
    <row r="131" spans="1:7" x14ac:dyDescent="0.25">
      <c r="A131" s="12">
        <f>A130+1</f>
        <v>110</v>
      </c>
      <c r="B131" s="12" t="s">
        <v>266</v>
      </c>
      <c r="C131" s="149" t="s">
        <v>157</v>
      </c>
      <c r="D131" s="147" t="s">
        <v>116</v>
      </c>
      <c r="E131" s="146" t="s">
        <v>353</v>
      </c>
      <c r="F131" s="56">
        <v>1.5</v>
      </c>
    </row>
    <row r="132" spans="1:7" ht="13.8" thickBot="1" x14ac:dyDescent="0.3">
      <c r="A132" s="12">
        <f>A131+1</f>
        <v>111</v>
      </c>
      <c r="B132" s="12" t="s">
        <v>267</v>
      </c>
      <c r="C132" s="149" t="s">
        <v>157</v>
      </c>
      <c r="D132" s="147" t="s">
        <v>116</v>
      </c>
      <c r="E132" s="146" t="s">
        <v>310</v>
      </c>
      <c r="F132" s="56">
        <v>1.5</v>
      </c>
    </row>
    <row r="133" spans="1:7" s="8" customFormat="1" ht="13.8" thickBot="1" x14ac:dyDescent="0.3">
      <c r="A133" s="188"/>
      <c r="B133" s="114" t="s">
        <v>292</v>
      </c>
      <c r="C133" s="124"/>
      <c r="D133" s="86"/>
      <c r="E133" s="86" t="s">
        <v>117</v>
      </c>
      <c r="F133" s="87">
        <v>4</v>
      </c>
    </row>
    <row r="134" spans="1:7" s="8" customFormat="1" ht="13.8" thickBot="1" x14ac:dyDescent="0.3">
      <c r="A134" s="188"/>
      <c r="B134" s="114" t="s">
        <v>480</v>
      </c>
      <c r="C134" s="124"/>
      <c r="D134" s="86"/>
      <c r="E134" s="86" t="s">
        <v>481</v>
      </c>
      <c r="F134" s="87">
        <v>130</v>
      </c>
    </row>
    <row r="135" spans="1:7" ht="13.8" thickBot="1" x14ac:dyDescent="0.3">
      <c r="A135" s="111"/>
      <c r="B135" s="111"/>
      <c r="C135" s="78"/>
      <c r="D135" s="105"/>
      <c r="E135" s="89"/>
      <c r="F135" s="117"/>
    </row>
    <row r="136" spans="1:7" s="8" customFormat="1" ht="13.8" thickBot="1" x14ac:dyDescent="0.3">
      <c r="A136" s="187"/>
      <c r="B136" s="91" t="s">
        <v>12</v>
      </c>
      <c r="C136" s="118"/>
      <c r="D136" s="118"/>
      <c r="E136" s="118"/>
      <c r="F136" s="119" t="s">
        <v>48</v>
      </c>
    </row>
    <row r="137" spans="1:7" ht="14.4" x14ac:dyDescent="0.3">
      <c r="A137" s="189">
        <v>1</v>
      </c>
      <c r="B137" s="152" t="s">
        <v>55</v>
      </c>
      <c r="C137" s="149" t="s">
        <v>58</v>
      </c>
      <c r="D137" s="147" t="s">
        <v>87</v>
      </c>
      <c r="E137" s="146" t="s">
        <v>66</v>
      </c>
      <c r="F137" s="148">
        <v>2.2999999999999998</v>
      </c>
      <c r="G137" s="162"/>
    </row>
    <row r="138" spans="1:7" ht="14.4" x14ac:dyDescent="0.3">
      <c r="A138" s="189">
        <f>A137+1</f>
        <v>2</v>
      </c>
      <c r="B138" s="152" t="s">
        <v>56</v>
      </c>
      <c r="C138" s="149" t="s">
        <v>58</v>
      </c>
      <c r="D138" s="147" t="s">
        <v>87</v>
      </c>
      <c r="E138" s="146" t="s">
        <v>64</v>
      </c>
      <c r="F138" s="148">
        <v>2</v>
      </c>
      <c r="G138" s="162"/>
    </row>
    <row r="139" spans="1:7" ht="14.4" x14ac:dyDescent="0.3">
      <c r="A139" s="189">
        <f t="shared" ref="A139:A145" si="11">A138+1</f>
        <v>3</v>
      </c>
      <c r="B139" s="152" t="s">
        <v>434</v>
      </c>
      <c r="C139" s="149" t="s">
        <v>58</v>
      </c>
      <c r="D139" s="147" t="s">
        <v>87</v>
      </c>
      <c r="E139" s="146" t="s">
        <v>435</v>
      </c>
      <c r="F139" s="148">
        <v>2</v>
      </c>
      <c r="G139" s="162"/>
    </row>
    <row r="140" spans="1:7" x14ac:dyDescent="0.25">
      <c r="A140" s="189">
        <f t="shared" si="11"/>
        <v>4</v>
      </c>
      <c r="B140" s="152" t="s">
        <v>85</v>
      </c>
      <c r="C140" s="149" t="s">
        <v>58</v>
      </c>
      <c r="D140" s="147" t="s">
        <v>87</v>
      </c>
      <c r="E140" s="146" t="s">
        <v>65</v>
      </c>
      <c r="F140" s="148">
        <v>2</v>
      </c>
      <c r="G140" s="5"/>
    </row>
    <row r="141" spans="1:7" ht="14.4" x14ac:dyDescent="0.3">
      <c r="A141" s="189">
        <f t="shared" si="11"/>
        <v>5</v>
      </c>
      <c r="B141" s="152" t="s">
        <v>436</v>
      </c>
      <c r="C141" s="149" t="s">
        <v>58</v>
      </c>
      <c r="D141" s="147" t="s">
        <v>87</v>
      </c>
      <c r="E141" s="146" t="s">
        <v>63</v>
      </c>
      <c r="F141" s="148">
        <v>2</v>
      </c>
      <c r="G141" s="162"/>
    </row>
    <row r="142" spans="1:7" ht="14.4" x14ac:dyDescent="0.3">
      <c r="A142" s="189">
        <f t="shared" si="11"/>
        <v>6</v>
      </c>
      <c r="B142" s="152" t="s">
        <v>437</v>
      </c>
      <c r="C142" s="149" t="s">
        <v>58</v>
      </c>
      <c r="D142" s="147" t="s">
        <v>87</v>
      </c>
      <c r="E142" s="146" t="s">
        <v>438</v>
      </c>
      <c r="F142" s="148">
        <v>2.2999999999999998</v>
      </c>
      <c r="G142" s="162"/>
    </row>
    <row r="143" spans="1:7" ht="14.4" x14ac:dyDescent="0.3">
      <c r="A143" s="189">
        <f t="shared" si="11"/>
        <v>7</v>
      </c>
      <c r="B143" s="152" t="s">
        <v>439</v>
      </c>
      <c r="C143" s="149" t="s">
        <v>58</v>
      </c>
      <c r="D143" s="147" t="s">
        <v>87</v>
      </c>
      <c r="E143" s="146" t="s">
        <v>440</v>
      </c>
      <c r="F143" s="148">
        <v>2</v>
      </c>
      <c r="G143" s="162"/>
    </row>
    <row r="144" spans="1:7" ht="14.4" x14ac:dyDescent="0.3">
      <c r="A144" s="189">
        <f t="shared" si="11"/>
        <v>8</v>
      </c>
      <c r="B144" s="152" t="s">
        <v>463</v>
      </c>
      <c r="C144" s="149" t="s">
        <v>58</v>
      </c>
      <c r="D144" s="147" t="s">
        <v>465</v>
      </c>
      <c r="E144" s="146" t="s">
        <v>468</v>
      </c>
      <c r="F144" s="148">
        <v>2</v>
      </c>
      <c r="G144" s="162"/>
    </row>
    <row r="145" spans="1:8" ht="15" thickBot="1" x14ac:dyDescent="0.35">
      <c r="A145" s="189">
        <f t="shared" si="11"/>
        <v>9</v>
      </c>
      <c r="B145" s="152" t="s">
        <v>464</v>
      </c>
      <c r="C145" s="149" t="s">
        <v>58</v>
      </c>
      <c r="D145" s="147" t="s">
        <v>466</v>
      </c>
      <c r="E145" s="146" t="s">
        <v>469</v>
      </c>
      <c r="F145" s="148">
        <v>2</v>
      </c>
      <c r="G145" s="162"/>
    </row>
    <row r="146" spans="1:8" s="8" customFormat="1" ht="13.8" thickBot="1" x14ac:dyDescent="0.3">
      <c r="A146" s="186"/>
      <c r="B146" s="114" t="s">
        <v>479</v>
      </c>
      <c r="C146" s="85"/>
      <c r="D146" s="86"/>
      <c r="E146" s="86" t="s">
        <v>117</v>
      </c>
      <c r="F146" s="87">
        <v>18.5</v>
      </c>
      <c r="H146" s="58"/>
    </row>
    <row r="147" spans="1:8" ht="14.4" x14ac:dyDescent="0.3">
      <c r="A147" s="190">
        <v>10</v>
      </c>
      <c r="B147" s="116" t="s">
        <v>54</v>
      </c>
      <c r="C147" s="151" t="s">
        <v>86</v>
      </c>
      <c r="D147" s="83" t="s">
        <v>88</v>
      </c>
      <c r="E147" s="14" t="s">
        <v>68</v>
      </c>
      <c r="F147" s="47">
        <v>2</v>
      </c>
      <c r="G147" s="162"/>
    </row>
    <row r="148" spans="1:8" ht="14.4" x14ac:dyDescent="0.3">
      <c r="A148" s="189">
        <f>A147+1</f>
        <v>11</v>
      </c>
      <c r="B148" s="152" t="s">
        <v>441</v>
      </c>
      <c r="C148" s="151" t="s">
        <v>86</v>
      </c>
      <c r="D148" s="147" t="s">
        <v>87</v>
      </c>
      <c r="E148" s="146" t="s">
        <v>442</v>
      </c>
      <c r="F148" s="148">
        <v>2</v>
      </c>
      <c r="G148" s="162"/>
      <c r="H148" s="5"/>
    </row>
    <row r="149" spans="1:8" ht="14.4" x14ac:dyDescent="0.3">
      <c r="A149" s="189">
        <f t="shared" ref="A149:A153" si="12">A148+1</f>
        <v>12</v>
      </c>
      <c r="B149" s="152" t="s">
        <v>443</v>
      </c>
      <c r="C149" s="151" t="s">
        <v>86</v>
      </c>
      <c r="D149" s="147" t="s">
        <v>87</v>
      </c>
      <c r="E149" s="146" t="s">
        <v>444</v>
      </c>
      <c r="F149" s="148">
        <v>2</v>
      </c>
      <c r="G149" s="162"/>
    </row>
    <row r="150" spans="1:8" x14ac:dyDescent="0.25">
      <c r="A150" s="189">
        <f t="shared" si="12"/>
        <v>13</v>
      </c>
      <c r="B150" s="152" t="s">
        <v>170</v>
      </c>
      <c r="C150" s="12" t="s">
        <v>86</v>
      </c>
      <c r="D150" s="147" t="s">
        <v>88</v>
      </c>
      <c r="E150" s="146" t="s">
        <v>171</v>
      </c>
      <c r="F150" s="148">
        <v>2</v>
      </c>
    </row>
    <row r="151" spans="1:8" ht="14.4" x14ac:dyDescent="0.3">
      <c r="A151" s="189">
        <f t="shared" si="12"/>
        <v>14</v>
      </c>
      <c r="B151" s="152" t="s">
        <v>447</v>
      </c>
      <c r="C151" s="151" t="s">
        <v>86</v>
      </c>
      <c r="D151" s="147" t="s">
        <v>87</v>
      </c>
      <c r="E151" s="146" t="s">
        <v>448</v>
      </c>
      <c r="F151" s="148">
        <v>2</v>
      </c>
      <c r="G151" s="162"/>
    </row>
    <row r="152" spans="1:8" x14ac:dyDescent="0.25">
      <c r="A152" s="189">
        <f t="shared" si="12"/>
        <v>15</v>
      </c>
      <c r="B152" s="152" t="s">
        <v>445</v>
      </c>
      <c r="C152" s="151" t="s">
        <v>86</v>
      </c>
      <c r="D152" s="147" t="s">
        <v>87</v>
      </c>
      <c r="E152" s="146" t="s">
        <v>446</v>
      </c>
      <c r="F152" s="148">
        <v>2</v>
      </c>
    </row>
    <row r="153" spans="1:8" ht="13.8" thickBot="1" x14ac:dyDescent="0.3">
      <c r="A153" s="189">
        <f t="shared" si="12"/>
        <v>16</v>
      </c>
      <c r="B153" s="152" t="s">
        <v>57</v>
      </c>
      <c r="C153" s="12" t="s">
        <v>86</v>
      </c>
      <c r="D153" s="147" t="s">
        <v>88</v>
      </c>
      <c r="E153" s="146" t="s">
        <v>69</v>
      </c>
      <c r="F153" s="148">
        <v>2</v>
      </c>
    </row>
    <row r="154" spans="1:8" s="8" customFormat="1" ht="13.8" thickBot="1" x14ac:dyDescent="0.3">
      <c r="A154" s="186"/>
      <c r="B154" s="114" t="s">
        <v>433</v>
      </c>
      <c r="C154" s="85"/>
      <c r="D154" s="86"/>
      <c r="E154" s="86" t="s">
        <v>117</v>
      </c>
      <c r="F154" s="87">
        <v>14</v>
      </c>
    </row>
    <row r="155" spans="1:8" x14ac:dyDescent="0.25">
      <c r="A155" s="189">
        <v>17</v>
      </c>
      <c r="B155" s="152" t="s">
        <v>449</v>
      </c>
      <c r="C155" s="149" t="s">
        <v>59</v>
      </c>
      <c r="D155" s="147" t="s">
        <v>87</v>
      </c>
      <c r="E155" s="146" t="s">
        <v>450</v>
      </c>
      <c r="F155" s="148">
        <v>2</v>
      </c>
    </row>
    <row r="156" spans="1:8" x14ac:dyDescent="0.25">
      <c r="A156" s="189">
        <f>A155+1</f>
        <v>18</v>
      </c>
      <c r="B156" s="152" t="s">
        <v>451</v>
      </c>
      <c r="C156" s="149" t="s">
        <v>59</v>
      </c>
      <c r="D156" s="147" t="s">
        <v>87</v>
      </c>
      <c r="E156" s="146" t="s">
        <v>452</v>
      </c>
      <c r="F156" s="148">
        <v>2</v>
      </c>
    </row>
    <row r="157" spans="1:8" x14ac:dyDescent="0.25">
      <c r="A157" s="189">
        <f t="shared" ref="A157:A160" si="13">A156+1</f>
        <v>19</v>
      </c>
      <c r="B157" s="152" t="s">
        <v>453</v>
      </c>
      <c r="C157" s="149" t="s">
        <v>59</v>
      </c>
      <c r="D157" s="147" t="s">
        <v>87</v>
      </c>
      <c r="E157" s="146" t="s">
        <v>454</v>
      </c>
      <c r="F157" s="148">
        <v>2</v>
      </c>
    </row>
    <row r="158" spans="1:8" x14ac:dyDescent="0.25">
      <c r="A158" s="189">
        <f t="shared" si="13"/>
        <v>20</v>
      </c>
      <c r="B158" s="152" t="s">
        <v>455</v>
      </c>
      <c r="C158" s="149" t="s">
        <v>59</v>
      </c>
      <c r="D158" s="147" t="s">
        <v>87</v>
      </c>
      <c r="E158" s="146" t="s">
        <v>456</v>
      </c>
      <c r="F158" s="148">
        <v>2</v>
      </c>
    </row>
    <row r="159" spans="1:8" x14ac:dyDescent="0.25">
      <c r="A159" s="189">
        <f t="shared" si="13"/>
        <v>21</v>
      </c>
      <c r="B159" s="152" t="s">
        <v>431</v>
      </c>
      <c r="C159" s="150" t="s">
        <v>67</v>
      </c>
      <c r="D159" s="147" t="s">
        <v>87</v>
      </c>
      <c r="E159" s="146" t="s">
        <v>432</v>
      </c>
      <c r="F159" s="148">
        <v>1.5</v>
      </c>
    </row>
    <row r="160" spans="1:8" ht="13.8" thickBot="1" x14ac:dyDescent="0.3">
      <c r="A160" s="189">
        <f t="shared" si="13"/>
        <v>22</v>
      </c>
      <c r="B160" s="152" t="s">
        <v>431</v>
      </c>
      <c r="C160" s="150" t="s">
        <v>67</v>
      </c>
      <c r="D160" s="147" t="s">
        <v>87</v>
      </c>
      <c r="E160" s="146" t="s">
        <v>432</v>
      </c>
      <c r="F160" s="148">
        <v>1.5</v>
      </c>
    </row>
    <row r="161" spans="1:6" s="8" customFormat="1" ht="13.8" thickBot="1" x14ac:dyDescent="0.3">
      <c r="A161" s="186"/>
      <c r="B161" s="114" t="s">
        <v>462</v>
      </c>
      <c r="C161" s="85"/>
      <c r="D161" s="86"/>
      <c r="E161" s="86" t="s">
        <v>117</v>
      </c>
      <c r="F161" s="87">
        <v>11</v>
      </c>
    </row>
    <row r="162" spans="1:6" x14ac:dyDescent="0.25">
      <c r="A162" s="191">
        <v>23</v>
      </c>
      <c r="B162" s="153" t="s">
        <v>470</v>
      </c>
      <c r="C162" s="153" t="s">
        <v>458</v>
      </c>
      <c r="D162" s="154" t="s">
        <v>87</v>
      </c>
      <c r="E162" s="155" t="s">
        <v>471</v>
      </c>
      <c r="F162" s="156">
        <v>2</v>
      </c>
    </row>
    <row r="163" spans="1:6" x14ac:dyDescent="0.25">
      <c r="A163" s="191">
        <v>24</v>
      </c>
      <c r="B163" s="153" t="s">
        <v>457</v>
      </c>
      <c r="C163" s="153" t="s">
        <v>458</v>
      </c>
      <c r="D163" s="154" t="s">
        <v>87</v>
      </c>
      <c r="E163" s="155" t="s">
        <v>459</v>
      </c>
      <c r="F163" s="156">
        <v>2</v>
      </c>
    </row>
    <row r="164" spans="1:6" ht="13.8" thickBot="1" x14ac:dyDescent="0.3">
      <c r="A164" s="192">
        <v>25</v>
      </c>
      <c r="B164" s="157" t="s">
        <v>460</v>
      </c>
      <c r="C164" s="157" t="s">
        <v>458</v>
      </c>
      <c r="D164" s="158" t="s">
        <v>87</v>
      </c>
      <c r="E164" s="159" t="s">
        <v>461</v>
      </c>
      <c r="F164" s="160">
        <v>2</v>
      </c>
    </row>
    <row r="165" spans="1:6" ht="13.8" thickBot="1" x14ac:dyDescent="0.3">
      <c r="A165" s="193"/>
      <c r="B165" s="161" t="s">
        <v>472</v>
      </c>
      <c r="C165" s="167"/>
      <c r="D165" s="163"/>
      <c r="E165" s="86" t="s">
        <v>117</v>
      </c>
      <c r="F165" s="144">
        <v>6</v>
      </c>
    </row>
    <row r="166" spans="1:6" ht="13.8" thickBot="1" x14ac:dyDescent="0.3">
      <c r="A166" s="192">
        <v>26</v>
      </c>
      <c r="B166" s="157" t="s">
        <v>467</v>
      </c>
      <c r="C166" s="157" t="s">
        <v>458</v>
      </c>
      <c r="D166" s="158" t="s">
        <v>87</v>
      </c>
      <c r="E166" s="159" t="s">
        <v>461</v>
      </c>
      <c r="F166" s="160">
        <v>2</v>
      </c>
    </row>
    <row r="167" spans="1:6" ht="13.8" thickBot="1" x14ac:dyDescent="0.3">
      <c r="A167" s="193"/>
      <c r="B167" s="161" t="s">
        <v>473</v>
      </c>
      <c r="C167" s="167"/>
      <c r="D167" s="163"/>
      <c r="E167" s="168" t="s">
        <v>117</v>
      </c>
      <c r="F167" s="144">
        <v>50</v>
      </c>
    </row>
    <row r="168" spans="1:6" ht="13.8" thickBot="1" x14ac:dyDescent="0.3">
      <c r="A168" s="194"/>
      <c r="B168" s="18"/>
      <c r="C168" s="19"/>
      <c r="D168" s="25"/>
      <c r="E168" s="19"/>
      <c r="F168" s="48"/>
    </row>
    <row r="169" spans="1:6" s="8" customFormat="1" ht="13.8" thickBot="1" x14ac:dyDescent="0.3">
      <c r="A169" s="188"/>
      <c r="B169" s="27" t="s">
        <v>13</v>
      </c>
      <c r="C169" s="28"/>
      <c r="D169" s="97"/>
      <c r="E169" s="28"/>
      <c r="F169" s="55" t="s">
        <v>48</v>
      </c>
    </row>
    <row r="170" spans="1:6" x14ac:dyDescent="0.25">
      <c r="A170" s="189">
        <v>1</v>
      </c>
      <c r="B170" s="108" t="s">
        <v>71</v>
      </c>
      <c r="C170" s="61" t="s">
        <v>14</v>
      </c>
      <c r="D170" s="147" t="s">
        <v>15</v>
      </c>
      <c r="E170" s="108" t="s">
        <v>10</v>
      </c>
      <c r="F170" s="148">
        <v>2.5</v>
      </c>
    </row>
    <row r="171" spans="1:6" x14ac:dyDescent="0.25">
      <c r="A171" s="189">
        <v>2</v>
      </c>
      <c r="B171" s="61" t="s">
        <v>119</v>
      </c>
      <c r="C171" s="62" t="s">
        <v>14</v>
      </c>
      <c r="D171" s="147" t="s">
        <v>15</v>
      </c>
      <c r="E171" s="61" t="s">
        <v>6</v>
      </c>
      <c r="F171" s="47">
        <v>2.5</v>
      </c>
    </row>
    <row r="172" spans="1:6" x14ac:dyDescent="0.25">
      <c r="A172" s="189">
        <v>3</v>
      </c>
      <c r="B172" s="62" t="s">
        <v>73</v>
      </c>
      <c r="C172" s="62" t="s">
        <v>14</v>
      </c>
      <c r="D172" s="98" t="s">
        <v>15</v>
      </c>
      <c r="E172" s="62" t="s">
        <v>9</v>
      </c>
      <c r="F172" s="47">
        <v>2.5</v>
      </c>
    </row>
    <row r="173" spans="1:6" x14ac:dyDescent="0.25">
      <c r="A173" s="189">
        <v>4</v>
      </c>
      <c r="B173" s="62" t="s">
        <v>120</v>
      </c>
      <c r="C173" s="62" t="s">
        <v>14</v>
      </c>
      <c r="D173" s="99" t="s">
        <v>15</v>
      </c>
      <c r="E173" s="62" t="s">
        <v>128</v>
      </c>
      <c r="F173" s="47">
        <v>2.5</v>
      </c>
    </row>
    <row r="174" spans="1:6" x14ac:dyDescent="0.25">
      <c r="A174" s="189">
        <v>5</v>
      </c>
      <c r="B174" s="62" t="s">
        <v>121</v>
      </c>
      <c r="C174" s="62" t="s">
        <v>14</v>
      </c>
      <c r="D174" s="99" t="s">
        <v>15</v>
      </c>
      <c r="E174" s="62" t="s">
        <v>84</v>
      </c>
      <c r="F174" s="47">
        <v>2.5</v>
      </c>
    </row>
    <row r="175" spans="1:6" x14ac:dyDescent="0.25">
      <c r="A175" s="189">
        <v>6</v>
      </c>
      <c r="B175" s="62" t="s">
        <v>122</v>
      </c>
      <c r="C175" s="62" t="s">
        <v>14</v>
      </c>
      <c r="D175" s="98" t="s">
        <v>15</v>
      </c>
      <c r="E175" s="62" t="s">
        <v>11</v>
      </c>
      <c r="F175" s="47">
        <v>2.5</v>
      </c>
    </row>
    <row r="176" spans="1:6" x14ac:dyDescent="0.25">
      <c r="A176" s="189">
        <v>7</v>
      </c>
      <c r="B176" s="62" t="s">
        <v>80</v>
      </c>
      <c r="C176" s="62" t="s">
        <v>14</v>
      </c>
      <c r="D176" s="98" t="s">
        <v>15</v>
      </c>
      <c r="E176" s="62" t="s">
        <v>16</v>
      </c>
      <c r="F176" s="47">
        <v>2.5</v>
      </c>
    </row>
    <row r="177" spans="1:6" x14ac:dyDescent="0.25">
      <c r="A177" s="189">
        <v>8</v>
      </c>
      <c r="B177" s="62" t="s">
        <v>81</v>
      </c>
      <c r="C177" s="62" t="s">
        <v>14</v>
      </c>
      <c r="D177" s="98" t="s">
        <v>15</v>
      </c>
      <c r="E177" s="62" t="s">
        <v>11</v>
      </c>
      <c r="F177" s="47">
        <v>2.5</v>
      </c>
    </row>
    <row r="178" spans="1:6" x14ac:dyDescent="0.25">
      <c r="A178" s="189">
        <v>9</v>
      </c>
      <c r="B178" s="62" t="s">
        <v>114</v>
      </c>
      <c r="C178" s="62" t="s">
        <v>14</v>
      </c>
      <c r="D178" s="98" t="s">
        <v>15</v>
      </c>
      <c r="E178" s="62" t="s">
        <v>129</v>
      </c>
      <c r="F178" s="47">
        <v>2.5</v>
      </c>
    </row>
    <row r="179" spans="1:6" x14ac:dyDescent="0.25">
      <c r="A179" s="189">
        <v>10</v>
      </c>
      <c r="B179" s="62" t="s">
        <v>79</v>
      </c>
      <c r="C179" s="62" t="s">
        <v>14</v>
      </c>
      <c r="D179" s="98" t="s">
        <v>15</v>
      </c>
      <c r="E179" s="62" t="s">
        <v>130</v>
      </c>
      <c r="F179" s="47">
        <v>2.5</v>
      </c>
    </row>
    <row r="180" spans="1:6" x14ac:dyDescent="0.25">
      <c r="A180" s="189">
        <v>11</v>
      </c>
      <c r="B180" s="62" t="s">
        <v>123</v>
      </c>
      <c r="C180" s="62" t="s">
        <v>14</v>
      </c>
      <c r="D180" s="98" t="s">
        <v>15</v>
      </c>
      <c r="E180" s="62" t="s">
        <v>9</v>
      </c>
      <c r="F180" s="47">
        <v>2.5</v>
      </c>
    </row>
    <row r="181" spans="1:6" x14ac:dyDescent="0.25">
      <c r="A181" s="189">
        <v>12</v>
      </c>
      <c r="B181" s="62" t="s">
        <v>74</v>
      </c>
      <c r="C181" s="62" t="s">
        <v>14</v>
      </c>
      <c r="D181" s="98" t="s">
        <v>15</v>
      </c>
      <c r="E181" s="62" t="s">
        <v>9</v>
      </c>
      <c r="F181" s="47">
        <v>2.5</v>
      </c>
    </row>
    <row r="182" spans="1:6" x14ac:dyDescent="0.25">
      <c r="A182" s="189">
        <v>13</v>
      </c>
      <c r="B182" s="62" t="s">
        <v>83</v>
      </c>
      <c r="C182" s="62" t="s">
        <v>14</v>
      </c>
      <c r="D182" s="98" t="s">
        <v>15</v>
      </c>
      <c r="E182" s="62" t="s">
        <v>28</v>
      </c>
      <c r="F182" s="47">
        <v>2.5</v>
      </c>
    </row>
    <row r="183" spans="1:6" x14ac:dyDescent="0.25">
      <c r="A183" s="189">
        <v>14</v>
      </c>
      <c r="B183" s="62" t="s">
        <v>124</v>
      </c>
      <c r="C183" s="62" t="s">
        <v>14</v>
      </c>
      <c r="D183" s="98" t="s">
        <v>15</v>
      </c>
      <c r="E183" s="62" t="s">
        <v>7</v>
      </c>
      <c r="F183" s="47">
        <v>2.5</v>
      </c>
    </row>
    <row r="184" spans="1:6" x14ac:dyDescent="0.25">
      <c r="A184" s="189">
        <v>15</v>
      </c>
      <c r="B184" s="62" t="s">
        <v>77</v>
      </c>
      <c r="C184" s="62" t="s">
        <v>14</v>
      </c>
      <c r="D184" s="98" t="s">
        <v>15</v>
      </c>
      <c r="E184" s="62" t="s">
        <v>131</v>
      </c>
      <c r="F184" s="47">
        <v>2.5</v>
      </c>
    </row>
    <row r="185" spans="1:6" x14ac:dyDescent="0.25">
      <c r="A185" s="189">
        <v>16</v>
      </c>
      <c r="B185" s="62" t="s">
        <v>75</v>
      </c>
      <c r="C185" s="62" t="s">
        <v>14</v>
      </c>
      <c r="D185" s="98" t="s">
        <v>15</v>
      </c>
      <c r="E185" s="62" t="s">
        <v>25</v>
      </c>
      <c r="F185" s="47">
        <v>2.5</v>
      </c>
    </row>
    <row r="186" spans="1:6" x14ac:dyDescent="0.25">
      <c r="A186" s="189">
        <v>17</v>
      </c>
      <c r="B186" s="62" t="s">
        <v>82</v>
      </c>
      <c r="C186" s="62" t="s">
        <v>14</v>
      </c>
      <c r="D186" s="147" t="s">
        <v>15</v>
      </c>
      <c r="E186" s="62" t="s">
        <v>132</v>
      </c>
      <c r="F186" s="47">
        <v>2.5</v>
      </c>
    </row>
    <row r="187" spans="1:6" x14ac:dyDescent="0.25">
      <c r="A187" s="189">
        <v>18</v>
      </c>
      <c r="B187" s="62" t="s">
        <v>125</v>
      </c>
      <c r="C187" s="62" t="s">
        <v>14</v>
      </c>
      <c r="D187" s="147" t="s">
        <v>15</v>
      </c>
      <c r="E187" s="62" t="s">
        <v>130</v>
      </c>
      <c r="F187" s="47">
        <v>2.5</v>
      </c>
    </row>
    <row r="188" spans="1:6" x14ac:dyDescent="0.25">
      <c r="A188" s="189">
        <v>19</v>
      </c>
      <c r="B188" s="62" t="s">
        <v>76</v>
      </c>
      <c r="C188" s="62" t="s">
        <v>14</v>
      </c>
      <c r="D188" s="147" t="s">
        <v>15</v>
      </c>
      <c r="E188" s="62" t="s">
        <v>6</v>
      </c>
      <c r="F188" s="47">
        <v>2.5</v>
      </c>
    </row>
    <row r="189" spans="1:6" x14ac:dyDescent="0.25">
      <c r="A189" s="189">
        <v>20</v>
      </c>
      <c r="B189" s="62" t="s">
        <v>126</v>
      </c>
      <c r="C189" s="62" t="s">
        <v>14</v>
      </c>
      <c r="D189" s="147" t="s">
        <v>15</v>
      </c>
      <c r="E189" s="62" t="s">
        <v>10</v>
      </c>
      <c r="F189" s="47">
        <v>2.5</v>
      </c>
    </row>
    <row r="190" spans="1:6" x14ac:dyDescent="0.25">
      <c r="A190" s="189">
        <v>21</v>
      </c>
      <c r="B190" s="62" t="s">
        <v>72</v>
      </c>
      <c r="C190" s="62" t="s">
        <v>14</v>
      </c>
      <c r="D190" s="147" t="s">
        <v>15</v>
      </c>
      <c r="E190" s="62" t="s">
        <v>10</v>
      </c>
      <c r="F190" s="47">
        <v>2.5</v>
      </c>
    </row>
    <row r="191" spans="1:6" x14ac:dyDescent="0.25">
      <c r="A191" s="189">
        <v>22</v>
      </c>
      <c r="B191" s="62" t="s">
        <v>78</v>
      </c>
      <c r="C191" s="62" t="s">
        <v>14</v>
      </c>
      <c r="D191" s="147" t="s">
        <v>15</v>
      </c>
      <c r="E191" s="62" t="s">
        <v>8</v>
      </c>
      <c r="F191" s="47">
        <v>2.5</v>
      </c>
    </row>
    <row r="192" spans="1:6" ht="13.8" thickBot="1" x14ac:dyDescent="0.3">
      <c r="A192" s="189">
        <v>23</v>
      </c>
      <c r="B192" s="62" t="s">
        <v>127</v>
      </c>
      <c r="C192" s="62" t="s">
        <v>14</v>
      </c>
      <c r="D192" s="147" t="s">
        <v>15</v>
      </c>
      <c r="E192" s="62" t="s">
        <v>17</v>
      </c>
      <c r="F192" s="47">
        <v>2.5</v>
      </c>
    </row>
    <row r="193" spans="1:6" s="8" customFormat="1" ht="13.8" thickBot="1" x14ac:dyDescent="0.3">
      <c r="A193" s="187"/>
      <c r="B193" s="114" t="s">
        <v>133</v>
      </c>
      <c r="C193" s="24"/>
      <c r="D193" s="134" t="s">
        <v>363</v>
      </c>
      <c r="E193" s="24"/>
      <c r="F193" s="49">
        <v>55</v>
      </c>
    </row>
    <row r="194" spans="1:6" ht="13.8" thickBot="1" x14ac:dyDescent="0.3">
      <c r="A194" s="195"/>
      <c r="B194" s="169" t="s">
        <v>115</v>
      </c>
      <c r="C194" s="67" t="s">
        <v>357</v>
      </c>
      <c r="D194" s="100"/>
      <c r="E194" s="67"/>
      <c r="F194" s="68">
        <v>12</v>
      </c>
    </row>
    <row r="195" spans="1:6" s="2" customFormat="1" ht="13.8" thickBot="1" x14ac:dyDescent="0.3">
      <c r="A195" s="196"/>
      <c r="B195" s="170" t="s">
        <v>93</v>
      </c>
      <c r="C195" s="69" t="s">
        <v>358</v>
      </c>
      <c r="D195" s="101"/>
      <c r="E195" s="69"/>
      <c r="F195" s="70">
        <v>12</v>
      </c>
    </row>
    <row r="196" spans="1:6" x14ac:dyDescent="0.25">
      <c r="A196" s="197"/>
      <c r="B196" s="171" t="s">
        <v>94</v>
      </c>
      <c r="C196" s="26" t="s">
        <v>359</v>
      </c>
      <c r="D196" s="102"/>
      <c r="E196" s="26"/>
      <c r="F196" s="66">
        <v>12</v>
      </c>
    </row>
    <row r="197" spans="1:6" s="8" customFormat="1" x14ac:dyDescent="0.25">
      <c r="A197" s="198"/>
      <c r="B197" s="172" t="s">
        <v>95</v>
      </c>
      <c r="C197" s="71" t="s">
        <v>360</v>
      </c>
      <c r="D197" s="96"/>
      <c r="E197" s="71"/>
      <c r="F197" s="72">
        <v>12</v>
      </c>
    </row>
    <row r="198" spans="1:6" x14ac:dyDescent="0.25">
      <c r="A198" s="199"/>
      <c r="B198" s="173" t="s">
        <v>96</v>
      </c>
      <c r="C198" s="71" t="s">
        <v>361</v>
      </c>
      <c r="D198" s="96"/>
      <c r="E198" s="71"/>
      <c r="F198" s="73">
        <v>12</v>
      </c>
    </row>
    <row r="199" spans="1:6" s="2" customFormat="1" ht="15" customHeight="1" thickBot="1" x14ac:dyDescent="0.3">
      <c r="A199" s="200"/>
      <c r="B199" s="174" t="s">
        <v>191</v>
      </c>
      <c r="C199" s="131"/>
      <c r="D199" s="133" t="s">
        <v>362</v>
      </c>
      <c r="E199" s="132"/>
      <c r="F199" s="65">
        <v>230</v>
      </c>
    </row>
    <row r="200" spans="1:6" s="2" customFormat="1" ht="13.8" thickBot="1" x14ac:dyDescent="0.3">
      <c r="A200" s="200"/>
      <c r="B200" s="63"/>
      <c r="C200" s="64"/>
      <c r="D200" s="103"/>
      <c r="E200" s="64"/>
      <c r="F200" s="65"/>
    </row>
    <row r="201" spans="1:6" ht="13.8" thickBot="1" x14ac:dyDescent="0.3">
      <c r="A201" s="201"/>
      <c r="B201" s="27" t="s">
        <v>20</v>
      </c>
      <c r="C201" s="57"/>
      <c r="D201" s="57"/>
      <c r="E201" s="37"/>
      <c r="F201" s="52"/>
    </row>
    <row r="202" spans="1:6" x14ac:dyDescent="0.25">
      <c r="A202" s="189">
        <v>1</v>
      </c>
      <c r="B202" s="12" t="s">
        <v>172</v>
      </c>
      <c r="C202" s="146" t="s">
        <v>21</v>
      </c>
      <c r="D202" s="147">
        <v>120</v>
      </c>
      <c r="E202" s="146" t="s">
        <v>173</v>
      </c>
      <c r="F202" s="135">
        <v>15</v>
      </c>
    </row>
    <row r="203" spans="1:6" x14ac:dyDescent="0.25">
      <c r="A203" s="189">
        <f>A202+1</f>
        <v>2</v>
      </c>
      <c r="B203" s="12" t="s">
        <v>374</v>
      </c>
      <c r="C203" s="146" t="s">
        <v>174</v>
      </c>
      <c r="D203" s="147">
        <v>40</v>
      </c>
      <c r="E203" s="146" t="s">
        <v>100</v>
      </c>
      <c r="F203" s="148">
        <v>10</v>
      </c>
    </row>
    <row r="204" spans="1:6" x14ac:dyDescent="0.25">
      <c r="A204" s="189">
        <f t="shared" ref="A204:A211" si="14">A203+1</f>
        <v>3</v>
      </c>
      <c r="B204" s="12" t="s">
        <v>45</v>
      </c>
      <c r="C204" s="146" t="s">
        <v>21</v>
      </c>
      <c r="D204" s="147">
        <v>100</v>
      </c>
      <c r="E204" s="146" t="s">
        <v>98</v>
      </c>
      <c r="F204" s="148">
        <v>10</v>
      </c>
    </row>
    <row r="205" spans="1:6" x14ac:dyDescent="0.25">
      <c r="A205" s="189">
        <f t="shared" si="14"/>
        <v>4</v>
      </c>
      <c r="B205" s="151" t="s">
        <v>26</v>
      </c>
      <c r="C205" s="146" t="s">
        <v>21</v>
      </c>
      <c r="D205" s="83">
        <v>90</v>
      </c>
      <c r="E205" s="146" t="s">
        <v>99</v>
      </c>
      <c r="F205" s="136">
        <v>15</v>
      </c>
    </row>
    <row r="206" spans="1:6" x14ac:dyDescent="0.25">
      <c r="A206" s="189">
        <f t="shared" si="14"/>
        <v>5</v>
      </c>
      <c r="B206" s="12" t="s">
        <v>373</v>
      </c>
      <c r="C206" s="146" t="s">
        <v>21</v>
      </c>
      <c r="D206" s="147">
        <v>120</v>
      </c>
      <c r="E206" s="146" t="s">
        <v>175</v>
      </c>
      <c r="F206" s="148">
        <v>10</v>
      </c>
    </row>
    <row r="207" spans="1:6" x14ac:dyDescent="0.25">
      <c r="A207" s="189">
        <f t="shared" si="14"/>
        <v>6</v>
      </c>
      <c r="B207" s="12" t="s">
        <v>368</v>
      </c>
      <c r="C207" s="146" t="s">
        <v>21</v>
      </c>
      <c r="D207" s="147">
        <v>120</v>
      </c>
      <c r="E207" s="146" t="s">
        <v>429</v>
      </c>
      <c r="F207" s="135">
        <v>15</v>
      </c>
    </row>
    <row r="208" spans="1:6" x14ac:dyDescent="0.25">
      <c r="A208" s="189">
        <f t="shared" si="14"/>
        <v>7</v>
      </c>
      <c r="B208" s="12" t="s">
        <v>369</v>
      </c>
      <c r="C208" s="146" t="s">
        <v>21</v>
      </c>
      <c r="D208" s="147">
        <v>120</v>
      </c>
      <c r="E208" s="146" t="s">
        <v>370</v>
      </c>
      <c r="F208" s="148">
        <v>10</v>
      </c>
    </row>
    <row r="209" spans="1:6" x14ac:dyDescent="0.25">
      <c r="A209" s="189">
        <f t="shared" si="14"/>
        <v>8</v>
      </c>
      <c r="B209" s="12" t="s">
        <v>371</v>
      </c>
      <c r="C209" s="146" t="s">
        <v>21</v>
      </c>
      <c r="D209" s="147">
        <v>50</v>
      </c>
      <c r="E209" s="146" t="s">
        <v>176</v>
      </c>
      <c r="F209" s="148">
        <v>10</v>
      </c>
    </row>
    <row r="210" spans="1:6" x14ac:dyDescent="0.25">
      <c r="A210" s="189">
        <f t="shared" si="14"/>
        <v>9</v>
      </c>
      <c r="B210" s="12" t="s">
        <v>375</v>
      </c>
      <c r="C210" s="146" t="s">
        <v>174</v>
      </c>
      <c r="D210" s="147">
        <v>40</v>
      </c>
      <c r="E210" s="146" t="s">
        <v>428</v>
      </c>
      <c r="F210" s="148">
        <v>10</v>
      </c>
    </row>
    <row r="211" spans="1:6" ht="13.8" thickBot="1" x14ac:dyDescent="0.3">
      <c r="A211" s="189">
        <f t="shared" si="14"/>
        <v>10</v>
      </c>
      <c r="B211" s="12" t="s">
        <v>46</v>
      </c>
      <c r="C211" s="146" t="s">
        <v>21</v>
      </c>
      <c r="D211" s="147">
        <v>40</v>
      </c>
      <c r="E211" s="146" t="s">
        <v>372</v>
      </c>
      <c r="F211" s="148">
        <v>10</v>
      </c>
    </row>
    <row r="212" spans="1:6" ht="13.8" thickBot="1" x14ac:dyDescent="0.3">
      <c r="A212" s="187"/>
      <c r="B212" s="114" t="s">
        <v>377</v>
      </c>
      <c r="C212" s="216"/>
      <c r="D212" s="104"/>
      <c r="E212" s="217" t="s">
        <v>376</v>
      </c>
      <c r="F212" s="75">
        <v>100</v>
      </c>
    </row>
    <row r="213" spans="1:6" x14ac:dyDescent="0.25">
      <c r="A213" s="189"/>
      <c r="B213" s="149"/>
      <c r="C213" s="146"/>
      <c r="D213" s="147"/>
      <c r="E213" s="146"/>
      <c r="F213" s="148"/>
    </row>
    <row r="214" spans="1:6" ht="13.8" thickBot="1" x14ac:dyDescent="0.3">
      <c r="A214" s="202"/>
      <c r="B214" s="11" t="s">
        <v>18</v>
      </c>
      <c r="C214" s="39"/>
      <c r="D214" s="39"/>
      <c r="E214" s="40"/>
      <c r="F214" s="51"/>
    </row>
    <row r="215" spans="1:6" x14ac:dyDescent="0.25">
      <c r="A215" s="203">
        <v>1</v>
      </c>
      <c r="B215" s="17" t="s">
        <v>406</v>
      </c>
      <c r="C215" s="13"/>
      <c r="D215" s="38">
        <v>10</v>
      </c>
      <c r="E215" s="13" t="s">
        <v>425</v>
      </c>
      <c r="F215" s="44">
        <v>7</v>
      </c>
    </row>
    <row r="216" spans="1:6" x14ac:dyDescent="0.25">
      <c r="A216" s="189">
        <f>A215+1</f>
        <v>2</v>
      </c>
      <c r="B216" s="12" t="s">
        <v>407</v>
      </c>
      <c r="C216" s="146"/>
      <c r="D216" s="147">
        <v>10</v>
      </c>
      <c r="E216" s="146" t="s">
        <v>366</v>
      </c>
      <c r="F216" s="148">
        <v>7</v>
      </c>
    </row>
    <row r="217" spans="1:6" x14ac:dyDescent="0.25">
      <c r="A217" s="189">
        <f t="shared" ref="A217:A223" si="15">A216+1</f>
        <v>3</v>
      </c>
      <c r="B217" s="12" t="s">
        <v>408</v>
      </c>
      <c r="C217" s="146"/>
      <c r="D217" s="147">
        <v>10</v>
      </c>
      <c r="E217" s="146" t="s">
        <v>426</v>
      </c>
      <c r="F217" s="148">
        <v>7</v>
      </c>
    </row>
    <row r="218" spans="1:6" x14ac:dyDescent="0.25">
      <c r="A218" s="189">
        <f t="shared" si="15"/>
        <v>4</v>
      </c>
      <c r="B218" s="12" t="s">
        <v>409</v>
      </c>
      <c r="C218" s="146"/>
      <c r="D218" s="147">
        <v>10</v>
      </c>
      <c r="E218" s="146" t="s">
        <v>367</v>
      </c>
      <c r="F218" s="148">
        <v>7</v>
      </c>
    </row>
    <row r="219" spans="1:6" x14ac:dyDescent="0.25">
      <c r="A219" s="189">
        <f t="shared" si="15"/>
        <v>5</v>
      </c>
      <c r="B219" s="12" t="s">
        <v>410</v>
      </c>
      <c r="C219" s="146"/>
      <c r="D219" s="147">
        <v>10</v>
      </c>
      <c r="E219" s="146" t="s">
        <v>181</v>
      </c>
      <c r="F219" s="148">
        <v>7</v>
      </c>
    </row>
    <row r="220" spans="1:6" x14ac:dyDescent="0.25">
      <c r="A220" s="189">
        <f t="shared" si="15"/>
        <v>6</v>
      </c>
      <c r="B220" s="12" t="s">
        <v>411</v>
      </c>
      <c r="C220" s="146"/>
      <c r="D220" s="147">
        <v>10</v>
      </c>
      <c r="E220" s="146" t="s">
        <v>187</v>
      </c>
      <c r="F220" s="148">
        <v>7</v>
      </c>
    </row>
    <row r="221" spans="1:6" x14ac:dyDescent="0.25">
      <c r="A221" s="189">
        <f t="shared" si="15"/>
        <v>7</v>
      </c>
      <c r="B221" s="12" t="s">
        <v>412</v>
      </c>
      <c r="C221" s="146"/>
      <c r="D221" s="147">
        <v>10</v>
      </c>
      <c r="E221" s="146" t="s">
        <v>422</v>
      </c>
      <c r="F221" s="148">
        <v>7</v>
      </c>
    </row>
    <row r="222" spans="1:6" x14ac:dyDescent="0.25">
      <c r="A222" s="189">
        <f t="shared" si="15"/>
        <v>8</v>
      </c>
      <c r="B222" s="12" t="s">
        <v>413</v>
      </c>
      <c r="C222" s="146"/>
      <c r="D222" s="147">
        <v>10</v>
      </c>
      <c r="E222" s="146" t="s">
        <v>427</v>
      </c>
      <c r="F222" s="148">
        <v>7</v>
      </c>
    </row>
    <row r="223" spans="1:6" ht="13.8" thickBot="1" x14ac:dyDescent="0.3">
      <c r="A223" s="189">
        <f t="shared" si="15"/>
        <v>9</v>
      </c>
      <c r="B223" s="12" t="s">
        <v>414</v>
      </c>
      <c r="C223" s="146"/>
      <c r="D223" s="147">
        <v>10</v>
      </c>
      <c r="E223" s="146" t="s">
        <v>182</v>
      </c>
      <c r="F223" s="148">
        <v>7</v>
      </c>
    </row>
    <row r="224" spans="1:6" ht="13.8" thickBot="1" x14ac:dyDescent="0.3">
      <c r="A224" s="187"/>
      <c r="B224" s="213" t="s">
        <v>379</v>
      </c>
      <c r="C224" s="74"/>
      <c r="D224" s="104">
        <v>10</v>
      </c>
      <c r="E224" s="74" t="s">
        <v>97</v>
      </c>
      <c r="F224" s="75">
        <v>30</v>
      </c>
    </row>
    <row r="225" spans="1:6" ht="13.8" thickBot="1" x14ac:dyDescent="0.3">
      <c r="A225" s="202"/>
      <c r="B225" s="175" t="s">
        <v>378</v>
      </c>
      <c r="C225" s="89"/>
      <c r="D225" s="105">
        <v>10</v>
      </c>
      <c r="E225" s="89" t="s">
        <v>97</v>
      </c>
      <c r="F225" s="90">
        <v>55</v>
      </c>
    </row>
    <row r="226" spans="1:6" s="8" customFormat="1" x14ac:dyDescent="0.25">
      <c r="A226" s="218">
        <v>10</v>
      </c>
      <c r="B226" s="215" t="s">
        <v>415</v>
      </c>
      <c r="C226" s="33"/>
      <c r="D226" s="106">
        <v>10</v>
      </c>
      <c r="E226" s="33" t="s">
        <v>180</v>
      </c>
      <c r="F226" s="46">
        <v>10</v>
      </c>
    </row>
    <row r="227" spans="1:6" ht="15" customHeight="1" x14ac:dyDescent="0.25">
      <c r="A227" s="220"/>
      <c r="B227" s="12" t="s">
        <v>416</v>
      </c>
      <c r="C227" s="146"/>
      <c r="D227" s="147">
        <v>10</v>
      </c>
      <c r="E227" s="146" t="s">
        <v>51</v>
      </c>
      <c r="F227" s="148">
        <v>45</v>
      </c>
    </row>
    <row r="228" spans="1:6" ht="15.75" customHeight="1" thickBot="1" x14ac:dyDescent="0.3">
      <c r="A228" s="219"/>
      <c r="B228" s="214" t="s">
        <v>417</v>
      </c>
      <c r="C228" s="19"/>
      <c r="D228" s="25">
        <v>10</v>
      </c>
      <c r="E228" s="19" t="s">
        <v>51</v>
      </c>
      <c r="F228" s="48">
        <v>80</v>
      </c>
    </row>
    <row r="229" spans="1:6" ht="13.8" thickBot="1" x14ac:dyDescent="0.3">
      <c r="A229" s="12"/>
      <c r="B229" s="149"/>
      <c r="C229" s="146"/>
      <c r="D229" s="147"/>
      <c r="E229" s="146"/>
      <c r="F229" s="56"/>
    </row>
    <row r="230" spans="1:6" ht="13.8" thickBot="1" x14ac:dyDescent="0.3">
      <c r="A230" s="204"/>
      <c r="B230" s="34" t="s">
        <v>30</v>
      </c>
      <c r="C230" s="35"/>
      <c r="D230" s="35"/>
      <c r="E230" s="36"/>
      <c r="F230" s="50"/>
    </row>
    <row r="231" spans="1:6" x14ac:dyDescent="0.25">
      <c r="A231" s="203">
        <v>1</v>
      </c>
      <c r="B231" s="166" t="s">
        <v>177</v>
      </c>
      <c r="C231" s="13" t="s">
        <v>21</v>
      </c>
      <c r="D231" s="38">
        <v>90</v>
      </c>
      <c r="E231" s="13" t="s">
        <v>183</v>
      </c>
      <c r="F231" s="44">
        <v>15</v>
      </c>
    </row>
    <row r="232" spans="1:6" x14ac:dyDescent="0.25">
      <c r="A232" s="189">
        <f>A231+1</f>
        <v>2</v>
      </c>
      <c r="B232" s="12" t="s">
        <v>179</v>
      </c>
      <c r="C232" s="146" t="s">
        <v>21</v>
      </c>
      <c r="D232" s="147">
        <v>90</v>
      </c>
      <c r="E232" s="146" t="s">
        <v>385</v>
      </c>
      <c r="F232" s="148">
        <v>15</v>
      </c>
    </row>
    <row r="233" spans="1:6" x14ac:dyDescent="0.25">
      <c r="A233" s="189">
        <f t="shared" ref="A233:A234" si="16">A232+1</f>
        <v>3</v>
      </c>
      <c r="B233" s="79" t="s">
        <v>386</v>
      </c>
      <c r="C233" s="16" t="s">
        <v>21</v>
      </c>
      <c r="D233" s="80">
        <v>90</v>
      </c>
      <c r="E233" s="16" t="s">
        <v>420</v>
      </c>
      <c r="F233" s="45">
        <v>15</v>
      </c>
    </row>
    <row r="234" spans="1:6" ht="13.8" thickBot="1" x14ac:dyDescent="0.3">
      <c r="A234" s="194">
        <f t="shared" si="16"/>
        <v>4</v>
      </c>
      <c r="B234" s="165" t="s">
        <v>178</v>
      </c>
      <c r="C234" s="19" t="s">
        <v>21</v>
      </c>
      <c r="D234" s="25">
        <v>90</v>
      </c>
      <c r="E234" s="19" t="s">
        <v>421</v>
      </c>
      <c r="F234" s="48">
        <v>15</v>
      </c>
    </row>
    <row r="235" spans="1:6" ht="13.8" thickBot="1" x14ac:dyDescent="0.3">
      <c r="A235" s="187"/>
      <c r="B235" s="176" t="s">
        <v>423</v>
      </c>
      <c r="C235" s="74" t="s">
        <v>174</v>
      </c>
      <c r="D235" s="104"/>
      <c r="E235" s="217" t="s">
        <v>117</v>
      </c>
      <c r="F235" s="75">
        <v>55</v>
      </c>
    </row>
    <row r="236" spans="1:6" ht="13.8" thickBot="1" x14ac:dyDescent="0.3">
      <c r="A236" s="187">
        <v>5</v>
      </c>
      <c r="B236" s="113" t="s">
        <v>185</v>
      </c>
      <c r="C236" s="74"/>
      <c r="D236" s="104" t="s">
        <v>101</v>
      </c>
      <c r="E236" s="74" t="s">
        <v>184</v>
      </c>
      <c r="F236" s="75">
        <v>10</v>
      </c>
    </row>
    <row r="237" spans="1:6" ht="13.8" thickBot="1" x14ac:dyDescent="0.3">
      <c r="A237" s="111"/>
      <c r="B237" s="78"/>
      <c r="C237" s="89"/>
      <c r="D237" s="105"/>
      <c r="E237" s="89"/>
      <c r="F237" s="117"/>
    </row>
    <row r="238" spans="1:6" ht="13.8" thickBot="1" x14ac:dyDescent="0.3">
      <c r="A238" s="205"/>
      <c r="B238" s="20" t="s">
        <v>22</v>
      </c>
      <c r="C238" s="21"/>
      <c r="D238" s="21"/>
      <c r="E238" s="22"/>
      <c r="F238" s="53"/>
    </row>
    <row r="239" spans="1:6" x14ac:dyDescent="0.25">
      <c r="A239" s="218">
        <v>1</v>
      </c>
      <c r="B239" s="164" t="s">
        <v>23</v>
      </c>
      <c r="C239" s="23" t="s">
        <v>21</v>
      </c>
      <c r="D239" s="76">
        <v>70</v>
      </c>
      <c r="E239" s="23" t="s">
        <v>9</v>
      </c>
      <c r="F239" s="54">
        <v>7</v>
      </c>
    </row>
    <row r="240" spans="1:6" ht="15" customHeight="1" x14ac:dyDescent="0.25">
      <c r="A240" s="220"/>
      <c r="B240" s="12" t="s">
        <v>23</v>
      </c>
      <c r="C240" s="146" t="s">
        <v>24</v>
      </c>
      <c r="D240" s="147">
        <v>70</v>
      </c>
      <c r="E240" s="146" t="s">
        <v>9</v>
      </c>
      <c r="F240" s="148">
        <v>25</v>
      </c>
    </row>
    <row r="241" spans="1:6" ht="13.8" thickBot="1" x14ac:dyDescent="0.3">
      <c r="A241" s="219"/>
      <c r="B241" s="179" t="s">
        <v>23</v>
      </c>
      <c r="C241" s="19" t="s">
        <v>19</v>
      </c>
      <c r="D241" s="25">
        <v>70</v>
      </c>
      <c r="E241" s="19" t="s">
        <v>9</v>
      </c>
      <c r="F241" s="48">
        <v>45</v>
      </c>
    </row>
    <row r="242" spans="1:6" x14ac:dyDescent="0.25">
      <c r="A242" s="218">
        <v>2</v>
      </c>
      <c r="B242" s="15" t="s">
        <v>90</v>
      </c>
      <c r="C242" s="16"/>
      <c r="D242" s="80">
        <v>30</v>
      </c>
      <c r="E242" s="16" t="s">
        <v>70</v>
      </c>
      <c r="F242" s="45">
        <v>7</v>
      </c>
    </row>
    <row r="243" spans="1:6" ht="13.8" thickBot="1" x14ac:dyDescent="0.3">
      <c r="A243" s="220"/>
      <c r="B243" s="180" t="s">
        <v>89</v>
      </c>
      <c r="C243" s="16"/>
      <c r="D243" s="80">
        <v>30</v>
      </c>
      <c r="E243" s="16" t="s">
        <v>70</v>
      </c>
      <c r="F243" s="45">
        <v>55</v>
      </c>
    </row>
    <row r="244" spans="1:6" ht="13.8" thickBot="1" x14ac:dyDescent="0.3">
      <c r="A244" s="206">
        <v>3</v>
      </c>
      <c r="B244" s="164" t="s">
        <v>381</v>
      </c>
      <c r="C244" s="23" t="s">
        <v>21</v>
      </c>
      <c r="D244" s="76" t="s">
        <v>105</v>
      </c>
      <c r="E244" s="23" t="s">
        <v>103</v>
      </c>
      <c r="F244" s="54">
        <v>5</v>
      </c>
    </row>
    <row r="245" spans="1:6" x14ac:dyDescent="0.25">
      <c r="A245" s="207">
        <v>4</v>
      </c>
      <c r="B245" s="166" t="s">
        <v>110</v>
      </c>
      <c r="C245" s="13" t="s">
        <v>21</v>
      </c>
      <c r="D245" s="38">
        <v>10</v>
      </c>
      <c r="E245" s="13" t="s">
        <v>111</v>
      </c>
      <c r="F245" s="44">
        <v>5</v>
      </c>
    </row>
    <row r="246" spans="1:6" x14ac:dyDescent="0.25">
      <c r="A246" s="208">
        <v>5</v>
      </c>
      <c r="B246" s="12" t="s">
        <v>47</v>
      </c>
      <c r="C246" s="146" t="s">
        <v>21</v>
      </c>
      <c r="D246" s="147">
        <v>10</v>
      </c>
      <c r="E246" s="146" t="s">
        <v>44</v>
      </c>
      <c r="F246" s="148">
        <v>7</v>
      </c>
    </row>
    <row r="247" spans="1:6" ht="13.8" thickBot="1" x14ac:dyDescent="0.3">
      <c r="A247" s="209">
        <v>6</v>
      </c>
      <c r="B247" s="165" t="s">
        <v>365</v>
      </c>
      <c r="C247" s="19" t="s">
        <v>21</v>
      </c>
      <c r="D247" s="25">
        <v>10</v>
      </c>
      <c r="E247" s="19" t="s">
        <v>424</v>
      </c>
      <c r="F247" s="48">
        <v>5</v>
      </c>
    </row>
    <row r="248" spans="1:6" ht="13.8" thickBot="1" x14ac:dyDescent="0.3">
      <c r="A248" s="210">
        <v>7</v>
      </c>
      <c r="B248" s="111" t="s">
        <v>102</v>
      </c>
      <c r="C248" s="89" t="s">
        <v>43</v>
      </c>
      <c r="D248" s="105">
        <v>20</v>
      </c>
      <c r="E248" s="89" t="s">
        <v>9</v>
      </c>
      <c r="F248" s="90">
        <v>10</v>
      </c>
    </row>
    <row r="249" spans="1:6" x14ac:dyDescent="0.25">
      <c r="A249" s="206">
        <v>8</v>
      </c>
      <c r="B249" s="166" t="s">
        <v>61</v>
      </c>
      <c r="C249" s="13" t="s">
        <v>40</v>
      </c>
      <c r="D249" s="38">
        <v>150</v>
      </c>
      <c r="E249" s="13" t="s">
        <v>28</v>
      </c>
      <c r="F249" s="44">
        <v>12</v>
      </c>
    </row>
    <row r="250" spans="1:6" ht="13.8" thickBot="1" x14ac:dyDescent="0.3">
      <c r="A250" s="211">
        <v>9</v>
      </c>
      <c r="B250" s="79" t="s">
        <v>62</v>
      </c>
      <c r="C250" s="16" t="s">
        <v>40</v>
      </c>
      <c r="D250" s="80">
        <v>150</v>
      </c>
      <c r="E250" s="16" t="s">
        <v>17</v>
      </c>
      <c r="F250" s="45">
        <v>12</v>
      </c>
    </row>
    <row r="251" spans="1:6" x14ac:dyDescent="0.25">
      <c r="A251" s="218">
        <v>10</v>
      </c>
      <c r="B251" s="166" t="s">
        <v>418</v>
      </c>
      <c r="C251" s="13" t="s">
        <v>21</v>
      </c>
      <c r="D251" s="38">
        <v>10</v>
      </c>
      <c r="E251" s="13" t="s">
        <v>49</v>
      </c>
      <c r="F251" s="44">
        <v>5</v>
      </c>
    </row>
    <row r="252" spans="1:6" ht="15.75" customHeight="1" thickBot="1" x14ac:dyDescent="0.3">
      <c r="A252" s="219"/>
      <c r="B252" s="179" t="s">
        <v>419</v>
      </c>
      <c r="C252" s="19" t="s">
        <v>174</v>
      </c>
      <c r="D252" s="25">
        <v>10</v>
      </c>
      <c r="E252" s="19" t="s">
        <v>49</v>
      </c>
      <c r="F252" s="48">
        <v>10</v>
      </c>
    </row>
    <row r="253" spans="1:6" x14ac:dyDescent="0.25">
      <c r="A253" s="220">
        <v>11</v>
      </c>
      <c r="B253" s="151" t="s">
        <v>382</v>
      </c>
      <c r="C253" s="14"/>
      <c r="D253" s="83">
        <v>10</v>
      </c>
      <c r="E253" s="14" t="s">
        <v>27</v>
      </c>
      <c r="F253" s="47">
        <v>10</v>
      </c>
    </row>
    <row r="254" spans="1:6" x14ac:dyDescent="0.25">
      <c r="A254" s="220"/>
      <c r="B254" s="151" t="s">
        <v>383</v>
      </c>
      <c r="C254" s="146"/>
      <c r="D254" s="147">
        <v>10</v>
      </c>
      <c r="E254" s="146" t="s">
        <v>27</v>
      </c>
      <c r="F254" s="148">
        <v>40</v>
      </c>
    </row>
    <row r="255" spans="1:6" ht="13.8" thickBot="1" x14ac:dyDescent="0.3">
      <c r="A255" s="219"/>
      <c r="B255" s="178" t="s">
        <v>384</v>
      </c>
      <c r="C255" s="19"/>
      <c r="D255" s="25">
        <v>10</v>
      </c>
      <c r="E255" s="19" t="s">
        <v>27</v>
      </c>
      <c r="F255" s="48">
        <v>60</v>
      </c>
    </row>
    <row r="256" spans="1:6" x14ac:dyDescent="0.25">
      <c r="A256" s="218">
        <v>12</v>
      </c>
      <c r="B256" s="164" t="s">
        <v>395</v>
      </c>
      <c r="C256" s="13"/>
      <c r="D256" s="38">
        <v>10</v>
      </c>
      <c r="E256" s="23" t="s">
        <v>397</v>
      </c>
      <c r="F256" s="44">
        <v>5</v>
      </c>
    </row>
    <row r="257" spans="1:6" x14ac:dyDescent="0.25">
      <c r="A257" s="220"/>
      <c r="B257" s="12" t="s">
        <v>396</v>
      </c>
      <c r="C257" s="146"/>
      <c r="D257" s="147">
        <v>10</v>
      </c>
      <c r="E257" s="146" t="s">
        <v>397</v>
      </c>
      <c r="F257" s="148">
        <v>25</v>
      </c>
    </row>
    <row r="258" spans="1:6" ht="13.8" thickBot="1" x14ac:dyDescent="0.3">
      <c r="A258" s="220"/>
      <c r="B258" s="177" t="s">
        <v>388</v>
      </c>
      <c r="C258" s="16"/>
      <c r="D258" s="80">
        <v>10</v>
      </c>
      <c r="E258" s="14" t="s">
        <v>397</v>
      </c>
      <c r="F258" s="45">
        <v>40</v>
      </c>
    </row>
    <row r="259" spans="1:6" x14ac:dyDescent="0.25">
      <c r="A259" s="218">
        <v>13</v>
      </c>
      <c r="B259" s="164" t="s">
        <v>393</v>
      </c>
      <c r="C259" s="13"/>
      <c r="D259" s="138" t="s">
        <v>403</v>
      </c>
      <c r="E259" s="146" t="s">
        <v>398</v>
      </c>
      <c r="F259" s="44">
        <v>7</v>
      </c>
    </row>
    <row r="260" spans="1:6" x14ac:dyDescent="0.25">
      <c r="A260" s="220"/>
      <c r="B260" s="12" t="s">
        <v>394</v>
      </c>
      <c r="C260" s="146"/>
      <c r="D260" s="137" t="s">
        <v>404</v>
      </c>
      <c r="E260" s="146" t="s">
        <v>398</v>
      </c>
      <c r="F260" s="148">
        <v>30</v>
      </c>
    </row>
    <row r="261" spans="1:6" ht="13.8" thickBot="1" x14ac:dyDescent="0.3">
      <c r="A261" s="220"/>
      <c r="B261" s="177" t="s">
        <v>389</v>
      </c>
      <c r="C261" s="16"/>
      <c r="D261" s="139" t="s">
        <v>405</v>
      </c>
      <c r="E261" s="146" t="s">
        <v>398</v>
      </c>
      <c r="F261" s="45">
        <v>50</v>
      </c>
    </row>
    <row r="262" spans="1:6" ht="13.8" thickBot="1" x14ac:dyDescent="0.3">
      <c r="A262" s="218">
        <v>14</v>
      </c>
      <c r="B262" s="164" t="s">
        <v>391</v>
      </c>
      <c r="C262" s="13"/>
      <c r="D262" s="38" t="s">
        <v>400</v>
      </c>
      <c r="E262" s="146" t="s">
        <v>399</v>
      </c>
      <c r="F262" s="44">
        <v>10</v>
      </c>
    </row>
    <row r="263" spans="1:6" ht="13.8" thickBot="1" x14ac:dyDescent="0.3">
      <c r="A263" s="220"/>
      <c r="B263" s="12" t="s">
        <v>392</v>
      </c>
      <c r="C263" s="146"/>
      <c r="D263" s="38" t="s">
        <v>401</v>
      </c>
      <c r="E263" s="146" t="s">
        <v>399</v>
      </c>
      <c r="F263" s="148">
        <v>40</v>
      </c>
    </row>
    <row r="264" spans="1:6" x14ac:dyDescent="0.25">
      <c r="A264" s="220"/>
      <c r="B264" s="177" t="s">
        <v>390</v>
      </c>
      <c r="C264" s="16"/>
      <c r="D264" s="76" t="s">
        <v>402</v>
      </c>
      <c r="E264" s="16" t="s">
        <v>399</v>
      </c>
      <c r="F264" s="45">
        <v>70</v>
      </c>
    </row>
    <row r="265" spans="1:6" x14ac:dyDescent="0.25">
      <c r="A265" s="221">
        <v>15</v>
      </c>
      <c r="B265" s="166" t="s">
        <v>188</v>
      </c>
      <c r="C265" s="13"/>
      <c r="D265" s="38">
        <v>15</v>
      </c>
      <c r="E265" s="13" t="s">
        <v>104</v>
      </c>
      <c r="F265" s="44">
        <v>10</v>
      </c>
    </row>
    <row r="266" spans="1:6" ht="13.8" thickBot="1" x14ac:dyDescent="0.3">
      <c r="A266" s="222"/>
      <c r="B266" s="180" t="s">
        <v>91</v>
      </c>
      <c r="C266" s="16"/>
      <c r="D266" s="80">
        <v>15</v>
      </c>
      <c r="E266" s="16" t="s">
        <v>104</v>
      </c>
      <c r="F266" s="45">
        <v>45</v>
      </c>
    </row>
    <row r="267" spans="1:6" x14ac:dyDescent="0.25">
      <c r="A267" s="218">
        <v>16</v>
      </c>
      <c r="B267" s="164" t="s">
        <v>474</v>
      </c>
      <c r="C267" s="13"/>
      <c r="D267" s="138" t="s">
        <v>478</v>
      </c>
      <c r="E267" s="146" t="s">
        <v>477</v>
      </c>
      <c r="F267" s="44">
        <v>7</v>
      </c>
    </row>
    <row r="268" spans="1:6" x14ac:dyDescent="0.25">
      <c r="A268" s="220"/>
      <c r="B268" s="12" t="s">
        <v>475</v>
      </c>
      <c r="C268" s="146"/>
      <c r="D268" s="137" t="s">
        <v>478</v>
      </c>
      <c r="E268" s="146" t="s">
        <v>477</v>
      </c>
      <c r="F268" s="148">
        <v>25</v>
      </c>
    </row>
    <row r="269" spans="1:6" ht="13.8" thickBot="1" x14ac:dyDescent="0.3">
      <c r="A269" s="220"/>
      <c r="B269" s="177" t="s">
        <v>476</v>
      </c>
      <c r="C269" s="16"/>
      <c r="D269" s="139" t="s">
        <v>478</v>
      </c>
      <c r="E269" s="146" t="s">
        <v>477</v>
      </c>
      <c r="F269" s="45">
        <v>45</v>
      </c>
    </row>
    <row r="270" spans="1:6" x14ac:dyDescent="0.25">
      <c r="A270" s="218">
        <v>17</v>
      </c>
      <c r="B270" s="166" t="s">
        <v>387</v>
      </c>
      <c r="C270" s="13" t="s">
        <v>21</v>
      </c>
      <c r="D270" s="38">
        <v>15</v>
      </c>
      <c r="E270" s="13" t="s">
        <v>186</v>
      </c>
      <c r="F270" s="44">
        <v>5</v>
      </c>
    </row>
    <row r="271" spans="1:6" ht="15.75" customHeight="1" thickBot="1" x14ac:dyDescent="0.3">
      <c r="A271" s="219"/>
      <c r="B271" s="179" t="s">
        <v>189</v>
      </c>
      <c r="C271" s="19"/>
      <c r="D271" s="25">
        <v>15</v>
      </c>
      <c r="E271" s="19" t="s">
        <v>186</v>
      </c>
      <c r="F271" s="48">
        <v>10</v>
      </c>
    </row>
    <row r="272" spans="1:6" ht="13.8" thickBot="1" x14ac:dyDescent="0.3">
      <c r="A272" s="210"/>
      <c r="B272" s="140" t="s">
        <v>29</v>
      </c>
      <c r="C272" s="141"/>
      <c r="D272" s="141"/>
      <c r="E272" s="142"/>
      <c r="F272" s="143"/>
    </row>
    <row r="273" spans="1:6" s="31" customFormat="1" x14ac:dyDescent="0.25">
      <c r="A273" s="218">
        <v>18</v>
      </c>
      <c r="B273" s="166" t="s">
        <v>92</v>
      </c>
      <c r="C273" s="17" t="s">
        <v>21</v>
      </c>
      <c r="D273" s="38">
        <v>100</v>
      </c>
      <c r="E273" s="17" t="s">
        <v>380</v>
      </c>
      <c r="F273" s="44">
        <v>10</v>
      </c>
    </row>
    <row r="274" spans="1:6" s="31" customFormat="1" ht="15.75" customHeight="1" thickBot="1" x14ac:dyDescent="0.3">
      <c r="A274" s="219"/>
      <c r="B274" s="179" t="s">
        <v>190</v>
      </c>
      <c r="C274" s="18"/>
      <c r="D274" s="25">
        <v>100</v>
      </c>
      <c r="E274" s="18" t="s">
        <v>380</v>
      </c>
      <c r="F274" s="48">
        <v>45</v>
      </c>
    </row>
    <row r="275" spans="1:6" s="31" customFormat="1" x14ac:dyDescent="0.25">
      <c r="A275" s="212"/>
      <c r="D275" s="107"/>
      <c r="F275" s="32"/>
    </row>
    <row r="276" spans="1:6" s="31" customFormat="1" x14ac:dyDescent="0.25">
      <c r="A276" s="212"/>
      <c r="D276" s="107"/>
      <c r="F276" s="32"/>
    </row>
    <row r="277" spans="1:6" s="31" customFormat="1" x14ac:dyDescent="0.25">
      <c r="A277" s="212"/>
      <c r="B277" s="145" t="s">
        <v>37</v>
      </c>
      <c r="D277" s="107"/>
      <c r="F277" s="32"/>
    </row>
    <row r="278" spans="1:6" ht="14.4" x14ac:dyDescent="0.3">
      <c r="A278" s="182"/>
      <c r="B278" s="145" t="s">
        <v>38</v>
      </c>
      <c r="C278" s="162"/>
      <c r="D278" s="162"/>
      <c r="E278" s="162"/>
      <c r="F278" s="145"/>
    </row>
  </sheetData>
  <sortState xmlns:xlrd2="http://schemas.microsoft.com/office/spreadsheetml/2017/richdata2" ref="B147:F153">
    <sortCondition ref="B147:B153"/>
  </sortState>
  <mergeCells count="12">
    <mergeCell ref="A270:A271"/>
    <mergeCell ref="A273:A274"/>
    <mergeCell ref="A259:A261"/>
    <mergeCell ref="A262:A264"/>
    <mergeCell ref="A226:A228"/>
    <mergeCell ref="A253:A255"/>
    <mergeCell ref="A265:A266"/>
    <mergeCell ref="A256:A258"/>
    <mergeCell ref="A239:A241"/>
    <mergeCell ref="A242:A243"/>
    <mergeCell ref="A251:A252"/>
    <mergeCell ref="A267:A269"/>
  </mergeCells>
  <phoneticPr fontId="6" type="noConversion"/>
  <hyperlinks>
    <hyperlink ref="E3" r:id="rId1" xr:uid="{00000000-0004-0000-0000-000000000000}"/>
    <hyperlink ref="E2" r:id="rId2" xr:uid="{00000000-0004-0000-0000-000001000000}"/>
  </hyperlinks>
  <pageMargins left="0.25" right="0.25" top="0.75" bottom="0.75" header="0.3" footer="0.3"/>
  <pageSetup paperSize="9" fitToWidth="0" orientation="portrait" r:id="rId3"/>
  <headerFooter>
    <oddHeader>&amp;CAnthesis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2020-07-14T11:45:10Z</dcterms:modified>
</cp:coreProperties>
</file>